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ヤオコー" sheetId="1" r:id="rId1"/>
  </sheets>
  <definedNames/>
  <calcPr fullCalcOnLoad="1"/>
</workbook>
</file>

<file path=xl/sharedStrings.xml><?xml version="1.0" encoding="utf-8"?>
<sst xmlns="http://schemas.openxmlformats.org/spreadsheetml/2006/main" count="162" uniqueCount="142">
  <si>
    <t>ヤオコー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</si>
  <si>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</si>
  <si>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</si>
  <si>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</si>
  <si>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</si>
  <si>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</si>
  <si>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</si>
  <si>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</si>
  <si>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(2017年4月1日～
2018年3月31日)</t>
  </si>
  <si>
    <t>(2018年4月1日～
2019年3月31日)</t>
  </si>
  <si>
    <t>(2018年3月31日)</t>
  </si>
  <si>
    <t>(2019年3月31日)</t>
  </si>
  <si>
    <t>売上高</t>
  </si>
  <si>
    <t>資産の部</t>
  </si>
  <si>
    <t>売上原価</t>
  </si>
  <si>
    <t>流動資産</t>
  </si>
  <si>
    <t>売上総利益</t>
  </si>
  <si>
    <t>現金及び預金</t>
  </si>
  <si>
    <t>営業収入</t>
  </si>
  <si>
    <t>売掛金</t>
  </si>
  <si>
    <t>営業総利益</t>
  </si>
  <si>
    <t>商品及び製品</t>
  </si>
  <si>
    <t>販売費及び一般管理費</t>
  </si>
  <si>
    <t>原材料及び貯蔵品</t>
  </si>
  <si>
    <t>配送費</t>
  </si>
  <si>
    <t>その他</t>
  </si>
  <si>
    <t>広告宣伝費</t>
  </si>
  <si>
    <t>流動資産合計</t>
  </si>
  <si>
    <t>給料及び手当</t>
  </si>
  <si>
    <t>固定資産</t>
  </si>
  <si>
    <t>賞与引当金繰入額</t>
  </si>
  <si>
    <t>有形固定資産</t>
  </si>
  <si>
    <t>退職給付費用</t>
  </si>
  <si>
    <t>建物及び構築物</t>
  </si>
  <si>
    <t>役員退職慰労引当金繰入額</t>
  </si>
  <si>
    <t>減価償却累計額</t>
  </si>
  <si>
    <t>執行役員退職慰労引当金繰入額</t>
  </si>
  <si>
    <t>建物及び構築物（純額）</t>
  </si>
  <si>
    <t>株式給付引当金繰入額</t>
  </si>
  <si>
    <t>車両運搬具</t>
  </si>
  <si>
    <t>役員株式給与引当金繰入額</t>
  </si>
  <si>
    <t>法廷福利及び厚生費</t>
  </si>
  <si>
    <t>車両運搬具（純額）</t>
  </si>
  <si>
    <t>水道光熱費</t>
  </si>
  <si>
    <t>工具、器具及び備品</t>
  </si>
  <si>
    <t>地代家賃</t>
  </si>
  <si>
    <t>減価償却費</t>
  </si>
  <si>
    <t>工具、器具及び備品（純額）</t>
  </si>
  <si>
    <t>のれん償却費</t>
  </si>
  <si>
    <t>土地</t>
  </si>
  <si>
    <t>その他</t>
  </si>
  <si>
    <t>リース資産</t>
  </si>
  <si>
    <t>販売費及び一般管理費合計</t>
  </si>
  <si>
    <t>営業利益</t>
  </si>
  <si>
    <t>リース資産（純額）</t>
  </si>
  <si>
    <t>営業外収益</t>
  </si>
  <si>
    <t>建物仮勘定</t>
  </si>
  <si>
    <t>受取利息</t>
  </si>
  <si>
    <t>有価固定資産合計</t>
  </si>
  <si>
    <t>受取配当金</t>
  </si>
  <si>
    <t>無形固定資産</t>
  </si>
  <si>
    <t>補助金収入</t>
  </si>
  <si>
    <t>のれん</t>
  </si>
  <si>
    <t>未回収商品券受入益</t>
  </si>
  <si>
    <t>借地権</t>
  </si>
  <si>
    <t>営業外収益合計</t>
  </si>
  <si>
    <t>営業外費用</t>
  </si>
  <si>
    <t>無形固定資産合計</t>
  </si>
  <si>
    <t>支払利息</t>
  </si>
  <si>
    <t>投資その他の資産</t>
  </si>
  <si>
    <t>投資有価証券</t>
  </si>
  <si>
    <t>営業外費用合計</t>
  </si>
  <si>
    <t>長期貸付金</t>
  </si>
  <si>
    <t>経常利益</t>
  </si>
  <si>
    <t>退職給付に係る資産</t>
  </si>
  <si>
    <t>―</t>
  </si>
  <si>
    <t>特別利益</t>
  </si>
  <si>
    <t>繰延税金資産</t>
  </si>
  <si>
    <t>固定資産売却益</t>
  </si>
  <si>
    <t>再評価に係る繰延税金資産</t>
  </si>
  <si>
    <t>投資有価証券売却益</t>
  </si>
  <si>
    <t>差入保証金</t>
  </si>
  <si>
    <t>賃貸借契約違約金収入</t>
  </si>
  <si>
    <t>その他</t>
  </si>
  <si>
    <t>投資その他の資産合計</t>
  </si>
  <si>
    <t>特別利益合計</t>
  </si>
  <si>
    <t>固定資産合計</t>
  </si>
  <si>
    <t>特別損失</t>
  </si>
  <si>
    <t>資産合計</t>
  </si>
  <si>
    <t>固定資産売却損</t>
  </si>
  <si>
    <t>負債の部</t>
  </si>
  <si>
    <t>固定資産除去損</t>
  </si>
  <si>
    <t>流動負債</t>
  </si>
  <si>
    <t>減損損失</t>
  </si>
  <si>
    <t>買掛金</t>
  </si>
  <si>
    <t>特別損失合計</t>
  </si>
  <si>
    <t>1年内返済予定の長期借入金</t>
  </si>
  <si>
    <t>税金等調整前当期純利益</t>
  </si>
  <si>
    <t>リース債務</t>
  </si>
  <si>
    <t>法人税、住民税及び事業税</t>
  </si>
  <si>
    <t>未払法人税等</t>
  </si>
  <si>
    <t>法人税等調整額</t>
  </si>
  <si>
    <t>賞与引当金</t>
  </si>
  <si>
    <t>法人税等合計</t>
  </si>
  <si>
    <t>商品券回収損引当金</t>
  </si>
  <si>
    <t>当期純利益</t>
  </si>
  <si>
    <t>ポイント引当金</t>
  </si>
  <si>
    <t>親会社株主に帰属する当期純利益</t>
  </si>
  <si>
    <t>流動負債合計</t>
  </si>
  <si>
    <t>その他の包括利益</t>
  </si>
  <si>
    <t>固定負債</t>
  </si>
  <si>
    <t>その他有価証券評価差額金</t>
  </si>
  <si>
    <t>長期借入金</t>
  </si>
  <si>
    <t>土地再評価差額金</t>
  </si>
  <si>
    <t>退職給付に係る調整額</t>
  </si>
  <si>
    <t>繰延税金負債</t>
  </si>
  <si>
    <t>その他の包括利益合計</t>
  </si>
  <si>
    <t>再評価に係る繰延税金負債</t>
  </si>
  <si>
    <t>包括利益</t>
  </si>
  <si>
    <t>役員退職慰労引当金</t>
  </si>
  <si>
    <t>（内訳）</t>
  </si>
  <si>
    <t>執行役員退職慰労引当金</t>
  </si>
  <si>
    <t>親会社株主に係る包括利益</t>
  </si>
  <si>
    <t>株式給付引当金</t>
  </si>
  <si>
    <t>役員株式給付引当金</t>
  </si>
  <si>
    <t>退職給付に係る負債</t>
  </si>
  <si>
    <t>資産除去債務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</si>
  <si>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</si>
  <si>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</si>
  <si>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</si>
  <si>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</si>
  <si>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</si>
  <si>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</si>
  <si>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</si>
  <si>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</si>
  <si>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</si>
  <si>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</si>
  <si>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</si>
  <si>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退職給付に係る調整累計額</t>
  </si>
  <si>
    <t>その他の包括利益累計額合計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</si>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</sst>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3" xfId="0" applyFont="1" applyFill="1" applyBorder="1" applyAlignment="1">
      <alignment vertical="center"/>
    </xf>
    <xf numFmtId="176" fontId="36" fillId="33" borderId="0" xfId="0" applyNumberFormat="1" applyFont="1" applyFill="1" applyAlignment="1">
      <alignment horizontal="right" vertical="center" wrapText="1"/>
    </xf>
    <xf numFmtId="177" fontId="36" fillId="33" borderId="13" xfId="0" applyNumberFormat="1" applyFont="1" applyFill="1" applyBorder="1" applyAlignment="1">
      <alignment horizontal="right" vertical="center" wrapText="1"/>
    </xf>
    <xf numFmtId="176" fontId="36" fillId="33" borderId="13" xfId="0" applyNumberFormat="1" applyFont="1" applyFill="1" applyBorder="1" applyAlignment="1">
      <alignment horizontal="right" vertical="center" wrapText="1"/>
    </xf>
    <xf numFmtId="176" fontId="36" fillId="0" borderId="0" xfId="0" applyNumberFormat="1" applyFont="1" applyAlignment="1">
      <alignment horizontal="right" vertical="center" wrapText="1"/>
    </xf>
    <xf numFmtId="177" fontId="36" fillId="34" borderId="0" xfId="0" applyNumberFormat="1" applyFont="1" applyFill="1" applyAlignment="1">
      <alignment horizontal="right" vertical="center" wrapText="1"/>
    </xf>
    <xf numFmtId="0" fontId="36" fillId="0" borderId="0" xfId="0" applyFont="1" applyAlignment="1">
      <alignment horizontal="left" vertical="center" indent="2"/>
    </xf>
    <xf numFmtId="0" fontId="36" fillId="33" borderId="0" xfId="0" applyFont="1" applyFill="1" applyAlignment="1">
      <alignment vertical="center"/>
    </xf>
    <xf numFmtId="176" fontId="36" fillId="33" borderId="14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4"/>
    </xf>
    <xf numFmtId="0" fontId="36" fillId="0" borderId="0" xfId="0" applyFont="1" applyAlignment="1">
      <alignment horizontal="left" vertical="center"/>
    </xf>
    <xf numFmtId="176" fontId="36" fillId="0" borderId="15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indent="4"/>
    </xf>
    <xf numFmtId="0" fontId="36" fillId="33" borderId="0" xfId="0" applyFont="1" applyFill="1" applyAlignment="1">
      <alignment horizontal="left" vertical="center"/>
    </xf>
    <xf numFmtId="176" fontId="36" fillId="33" borderId="12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1"/>
    </xf>
    <xf numFmtId="0" fontId="36" fillId="0" borderId="0" xfId="0" applyFont="1" applyAlignment="1">
      <alignment horizontal="left" vertical="center" indent="1"/>
    </xf>
    <xf numFmtId="177" fontId="36" fillId="0" borderId="0" xfId="0" applyNumberFormat="1" applyFont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2"/>
    </xf>
    <xf numFmtId="0" fontId="36" fillId="33" borderId="0" xfId="0" applyFont="1" applyFill="1" applyAlignment="1">
      <alignment horizontal="left" vertical="center" indent="5"/>
    </xf>
    <xf numFmtId="0" fontId="36" fillId="0" borderId="0" xfId="0" applyFont="1" applyAlignment="1">
      <alignment horizontal="left" vertical="center" indent="6"/>
    </xf>
    <xf numFmtId="0" fontId="36" fillId="33" borderId="0" xfId="0" applyFont="1" applyFill="1" applyAlignment="1">
      <alignment horizontal="left" vertical="center" indent="6"/>
    </xf>
    <xf numFmtId="176" fontId="36" fillId="33" borderId="15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indent="5"/>
    </xf>
    <xf numFmtId="0" fontId="36" fillId="33" borderId="12" xfId="0" applyFont="1" applyFill="1" applyBorder="1" applyAlignment="1">
      <alignment vertical="center"/>
    </xf>
    <xf numFmtId="0" fontId="36" fillId="0" borderId="12" xfId="0" applyFont="1" applyBorder="1" applyAlignment="1">
      <alignment horizontal="left" vertical="center" indent="2"/>
    </xf>
    <xf numFmtId="177" fontId="36" fillId="33" borderId="0" xfId="0" applyNumberFormat="1" applyFont="1" applyFill="1" applyAlignment="1">
      <alignment vertical="center" wrapText="1"/>
    </xf>
    <xf numFmtId="177" fontId="36" fillId="0" borderId="0" xfId="0" applyNumberFormat="1" applyFont="1" applyAlignment="1">
      <alignment vertical="center" wrapText="1"/>
    </xf>
    <xf numFmtId="0" fontId="36" fillId="0" borderId="12" xfId="0" applyFont="1" applyBorder="1" applyAlignment="1">
      <alignment vertical="center"/>
    </xf>
    <xf numFmtId="177" fontId="36" fillId="0" borderId="12" xfId="0" applyNumberFormat="1" applyFont="1" applyBorder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33" borderId="0" xfId="0" applyFont="1" applyFill="1" applyAlignment="1">
      <alignment horizontal="left" vertical="center" wrapText="1" indent="2"/>
    </xf>
    <xf numFmtId="0" fontId="36" fillId="0" borderId="0" xfId="0" applyFont="1" applyAlignment="1">
      <alignment horizontal="left" vertical="center" wrapText="1" indent="2"/>
    </xf>
    <xf numFmtId="176" fontId="36" fillId="0" borderId="16" xfId="0" applyNumberFormat="1" applyFont="1" applyBorder="1" applyAlignment="1">
      <alignment horizontal="right" vertical="center" wrapText="1"/>
    </xf>
    <xf numFmtId="176" fontId="36" fillId="33" borderId="16" xfId="0" applyNumberFormat="1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left" vertical="center" wrapText="1" indent="2"/>
    </xf>
    <xf numFmtId="177" fontId="36" fillId="33" borderId="12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85"/>
  <sheetViews>
    <sheetView showGridLines="0" tabSelected="1" zoomScalePageLayoutView="0" workbookViewId="0" topLeftCell="A1">
      <selection activeCell="K2" sqref="K2"/>
    </sheetView>
  </sheetViews>
  <sheetFormatPr defaultColWidth="9.00390625" defaultRowHeight="14.25" customHeight="1"/>
  <cols>
    <col min="1" max="1" width="3.28125" style="1" customWidth="1"/>
    <col min="2" max="2" width="31.8515625" style="1" customWidth="1"/>
    <col min="3" max="4" width="15.140625" style="1" bestFit="1" customWidth="1"/>
    <col min="5" max="5" width="9.140625" style="7" bestFit="1" customWidth="1"/>
    <col min="6" max="6" width="9.00390625" style="1" customWidth="1"/>
    <col min="7" max="7" width="37.00390625" style="1" bestFit="1" customWidth="1"/>
    <col min="8" max="9" width="15.421875" style="1" bestFit="1" customWidth="1"/>
    <col min="10" max="16384" width="9.00390625" style="1" customWidth="1"/>
  </cols>
  <sheetData>
    <row r="2" spans="2:9" ht="14.25" customHeight="1" thickBot="1">
      <c r="B2" s="1" t="s">
        <v>0</v>
      </c>
      <c r="D2" s="2" t="s">
        <v>1</v>
      </c>
      <c r="E2" s="2"/>
      <c r="G2" s="1" t="s">
        <v>2</v>
      </c>
      <c r="I2" s="2" t="s">
        <v>1</v>
      </c>
    </row>
    <row r="3" spans="2:9" ht="14.25" customHeight="1" thickTop="1">
      <c r="B3" s="3"/>
      <c r="C3" s="4" t="s">
        <v>3</v>
      </c>
      <c r="D3" s="4" t="s">
        <v>4</v>
      </c>
      <c r="E3" s="5" t="s">
        <v>5</v>
      </c>
      <c r="G3" s="6"/>
      <c r="H3" s="4" t="s">
        <v>6</v>
      </c>
      <c r="I3" s="4" t="s">
        <v>7</v>
      </c>
    </row>
    <row r="4" spans="2:9" ht="39.75" customHeight="1">
      <c r="B4" s="7"/>
      <c r="C4" s="8" t="s">
        <v>8</v>
      </c>
      <c r="D4" s="8" t="s">
        <v>9</v>
      </c>
      <c r="E4" s="9"/>
      <c r="G4" s="10"/>
      <c r="H4" s="11" t="s">
        <v>10</v>
      </c>
      <c r="I4" s="11" t="s">
        <v>11</v>
      </c>
    </row>
    <row r="5" spans="2:9" ht="14.25" customHeight="1">
      <c r="B5" s="12" t="s">
        <v>12</v>
      </c>
      <c r="C5" s="13">
        <v>398228</v>
      </c>
      <c r="D5" s="13">
        <v>417709</v>
      </c>
      <c r="E5" s="14">
        <f aca="true" t="shared" si="0" ref="E5:E65">D5/C5*100</f>
        <v>104.89192121096458</v>
      </c>
      <c r="G5" s="12" t="s">
        <v>13</v>
      </c>
      <c r="H5" s="15"/>
      <c r="I5" s="15"/>
    </row>
    <row r="6" spans="2:9" ht="14.25" customHeight="1">
      <c r="B6" s="1" t="s">
        <v>14</v>
      </c>
      <c r="C6" s="16">
        <v>294931</v>
      </c>
      <c r="D6" s="16">
        <v>309524</v>
      </c>
      <c r="E6" s="17">
        <f t="shared" si="0"/>
        <v>104.94793697508908</v>
      </c>
      <c r="G6" s="18" t="s">
        <v>15</v>
      </c>
      <c r="H6" s="16"/>
      <c r="I6" s="16"/>
    </row>
    <row r="7" spans="2:9" ht="14.25" customHeight="1">
      <c r="B7" s="19" t="s">
        <v>16</v>
      </c>
      <c r="C7" s="20">
        <v>103297</v>
      </c>
      <c r="D7" s="20">
        <v>108184</v>
      </c>
      <c r="E7" s="21">
        <f t="shared" si="0"/>
        <v>104.73101832579843</v>
      </c>
      <c r="G7" s="22" t="s">
        <v>17</v>
      </c>
      <c r="H7" s="13">
        <v>14929</v>
      </c>
      <c r="I7" s="13">
        <v>15693</v>
      </c>
    </row>
    <row r="8" spans="2:9" ht="14.25" customHeight="1">
      <c r="B8" s="23" t="s">
        <v>18</v>
      </c>
      <c r="C8" s="24">
        <v>16763</v>
      </c>
      <c r="D8" s="24">
        <v>17375</v>
      </c>
      <c r="E8" s="17">
        <f t="shared" si="0"/>
        <v>103.65089781065441</v>
      </c>
      <c r="G8" s="25" t="s">
        <v>19</v>
      </c>
      <c r="H8" s="16">
        <v>3539</v>
      </c>
      <c r="I8" s="16">
        <v>4355</v>
      </c>
    </row>
    <row r="9" spans="2:9" ht="14.25" customHeight="1">
      <c r="B9" s="26" t="s">
        <v>20</v>
      </c>
      <c r="C9" s="27">
        <v>120060</v>
      </c>
      <c r="D9" s="27">
        <v>125560</v>
      </c>
      <c r="E9" s="21">
        <f t="shared" si="0"/>
        <v>104.58104281192738</v>
      </c>
      <c r="G9" s="22" t="s">
        <v>21</v>
      </c>
      <c r="H9" s="13">
        <v>7510</v>
      </c>
      <c r="I9" s="13">
        <v>7525</v>
      </c>
    </row>
    <row r="10" spans="2:9" ht="14.25" customHeight="1">
      <c r="B10" s="23" t="s">
        <v>22</v>
      </c>
      <c r="C10" s="16"/>
      <c r="D10" s="16"/>
      <c r="E10" s="17"/>
      <c r="G10" s="25" t="s">
        <v>23</v>
      </c>
      <c r="H10" s="16">
        <v>174</v>
      </c>
      <c r="I10" s="16">
        <v>218</v>
      </c>
    </row>
    <row r="11" spans="2:9" ht="14.25" customHeight="1">
      <c r="B11" s="28" t="s">
        <v>24</v>
      </c>
      <c r="C11" s="13">
        <v>7129</v>
      </c>
      <c r="D11" s="13">
        <v>7332</v>
      </c>
      <c r="E11" s="21">
        <f t="shared" si="0"/>
        <v>102.84752419694208</v>
      </c>
      <c r="G11" s="22" t="s">
        <v>25</v>
      </c>
      <c r="H11" s="13">
        <v>7965</v>
      </c>
      <c r="I11" s="13">
        <v>10714</v>
      </c>
    </row>
    <row r="12" spans="2:9" ht="14.25" customHeight="1">
      <c r="B12" s="29" t="s">
        <v>26</v>
      </c>
      <c r="C12" s="16">
        <v>2829</v>
      </c>
      <c r="D12" s="16">
        <v>2934</v>
      </c>
      <c r="E12" s="30">
        <f t="shared" si="0"/>
        <v>103.71155885471899</v>
      </c>
      <c r="G12" s="25" t="s">
        <v>27</v>
      </c>
      <c r="H12" s="24">
        <v>34119</v>
      </c>
      <c r="I12" s="24">
        <v>38507</v>
      </c>
    </row>
    <row r="13" spans="2:9" ht="14.25" customHeight="1">
      <c r="B13" s="28" t="s">
        <v>28</v>
      </c>
      <c r="C13" s="13">
        <v>42995</v>
      </c>
      <c r="D13" s="13">
        <v>44264</v>
      </c>
      <c r="E13" s="21">
        <f t="shared" si="0"/>
        <v>102.95150598906851</v>
      </c>
      <c r="G13" s="31" t="s">
        <v>29</v>
      </c>
      <c r="H13" s="13"/>
      <c r="I13" s="13"/>
    </row>
    <row r="14" spans="2:9" ht="14.25" customHeight="1">
      <c r="B14" s="29" t="s">
        <v>30</v>
      </c>
      <c r="C14" s="16">
        <v>2684</v>
      </c>
      <c r="D14" s="16">
        <v>2599</v>
      </c>
      <c r="E14" s="30">
        <f t="shared" si="0"/>
        <v>96.83308494783904</v>
      </c>
      <c r="G14" s="25" t="s">
        <v>31</v>
      </c>
      <c r="H14" s="16"/>
      <c r="I14" s="16"/>
    </row>
    <row r="15" spans="2:9" ht="14.25" customHeight="1">
      <c r="B15" s="28" t="s">
        <v>32</v>
      </c>
      <c r="C15" s="13">
        <v>1033</v>
      </c>
      <c r="D15" s="13">
        <v>1029</v>
      </c>
      <c r="E15" s="21">
        <f t="shared" si="0"/>
        <v>99.61277831558567</v>
      </c>
      <c r="G15" s="32" t="s">
        <v>33</v>
      </c>
      <c r="H15" s="13">
        <v>105238</v>
      </c>
      <c r="I15" s="13">
        <v>112914</v>
      </c>
    </row>
    <row r="16" spans="2:9" ht="14.25" customHeight="1">
      <c r="B16" s="29" t="s">
        <v>34</v>
      </c>
      <c r="C16" s="16">
        <v>5</v>
      </c>
      <c r="D16" s="16">
        <v>5</v>
      </c>
      <c r="E16" s="17">
        <f t="shared" si="0"/>
        <v>100</v>
      </c>
      <c r="G16" s="33" t="s">
        <v>35</v>
      </c>
      <c r="H16" s="16">
        <v>-40134</v>
      </c>
      <c r="I16" s="16">
        <v>-43665</v>
      </c>
    </row>
    <row r="17" spans="2:9" ht="14.25" customHeight="1">
      <c r="B17" s="28" t="s">
        <v>36</v>
      </c>
      <c r="C17" s="13">
        <v>2</v>
      </c>
      <c r="D17" s="13">
        <v>2</v>
      </c>
      <c r="E17" s="21">
        <f t="shared" si="0"/>
        <v>100</v>
      </c>
      <c r="G17" s="34" t="s">
        <v>37</v>
      </c>
      <c r="H17" s="35">
        <v>65103</v>
      </c>
      <c r="I17" s="35">
        <v>69249</v>
      </c>
    </row>
    <row r="18" spans="2:9" ht="14.25" customHeight="1">
      <c r="B18" s="29" t="s">
        <v>38</v>
      </c>
      <c r="C18" s="16">
        <v>346</v>
      </c>
      <c r="D18" s="16">
        <v>284</v>
      </c>
      <c r="E18" s="30">
        <f t="shared" si="0"/>
        <v>82.08092485549133</v>
      </c>
      <c r="G18" s="36" t="s">
        <v>39</v>
      </c>
      <c r="H18" s="16">
        <v>39</v>
      </c>
      <c r="I18" s="16">
        <v>42</v>
      </c>
    </row>
    <row r="19" spans="2:9" ht="14.25" customHeight="1">
      <c r="B19" s="28" t="s">
        <v>40</v>
      </c>
      <c r="C19" s="13">
        <v>42</v>
      </c>
      <c r="D19" s="13">
        <v>42</v>
      </c>
      <c r="E19" s="21">
        <f t="shared" si="0"/>
        <v>100</v>
      </c>
      <c r="G19" s="34" t="s">
        <v>35</v>
      </c>
      <c r="H19" s="13">
        <v>-29</v>
      </c>
      <c r="I19" s="13">
        <v>-32</v>
      </c>
    </row>
    <row r="20" spans="2:9" ht="14.25" customHeight="1">
      <c r="B20" s="29" t="s">
        <v>41</v>
      </c>
      <c r="C20" s="16">
        <v>6568</v>
      </c>
      <c r="D20" s="16">
        <v>6759</v>
      </c>
      <c r="E20" s="30">
        <f t="shared" si="0"/>
        <v>102.9080389768575</v>
      </c>
      <c r="G20" s="33" t="s">
        <v>42</v>
      </c>
      <c r="H20" s="24">
        <v>10</v>
      </c>
      <c r="I20" s="24">
        <v>9</v>
      </c>
    </row>
    <row r="21" spans="2:9" ht="14.25" customHeight="1">
      <c r="B21" s="28" t="s">
        <v>43</v>
      </c>
      <c r="C21" s="13">
        <v>4766</v>
      </c>
      <c r="D21" s="13">
        <v>5072</v>
      </c>
      <c r="E21" s="21">
        <f t="shared" si="0"/>
        <v>106.42047838858582</v>
      </c>
      <c r="G21" s="32" t="s">
        <v>44</v>
      </c>
      <c r="H21" s="13">
        <v>26315</v>
      </c>
      <c r="I21" s="13">
        <v>28823</v>
      </c>
    </row>
    <row r="22" spans="2:9" ht="14.25" customHeight="1">
      <c r="B22" s="29" t="s">
        <v>45</v>
      </c>
      <c r="C22" s="16">
        <v>11557</v>
      </c>
      <c r="D22" s="16">
        <v>12058</v>
      </c>
      <c r="E22" s="30">
        <f t="shared" si="0"/>
        <v>104.33503504369645</v>
      </c>
      <c r="G22" s="33" t="s">
        <v>35</v>
      </c>
      <c r="H22" s="16">
        <v>-11974</v>
      </c>
      <c r="I22" s="16">
        <v>-14272</v>
      </c>
    </row>
    <row r="23" spans="2:9" ht="14.25" customHeight="1">
      <c r="B23" s="28" t="s">
        <v>46</v>
      </c>
      <c r="C23" s="13">
        <v>7114</v>
      </c>
      <c r="D23" s="13">
        <v>8452</v>
      </c>
      <c r="E23" s="21">
        <f t="shared" si="0"/>
        <v>118.80798425639586</v>
      </c>
      <c r="G23" s="34" t="s">
        <v>47</v>
      </c>
      <c r="H23" s="35">
        <v>14341</v>
      </c>
      <c r="I23" s="35">
        <v>14551</v>
      </c>
    </row>
    <row r="24" spans="2:9" ht="14.25" customHeight="1">
      <c r="B24" s="29" t="s">
        <v>48</v>
      </c>
      <c r="C24" s="16">
        <v>1015</v>
      </c>
      <c r="D24" s="16">
        <v>1015</v>
      </c>
      <c r="E24" s="30">
        <f t="shared" si="0"/>
        <v>100</v>
      </c>
      <c r="G24" s="36" t="s">
        <v>49</v>
      </c>
      <c r="H24" s="16">
        <v>59258</v>
      </c>
      <c r="I24" s="16">
        <v>63556</v>
      </c>
    </row>
    <row r="25" spans="2:9" ht="14.25" customHeight="1">
      <c r="B25" s="28" t="s">
        <v>50</v>
      </c>
      <c r="C25" s="13">
        <v>14997</v>
      </c>
      <c r="D25" s="13">
        <v>15805</v>
      </c>
      <c r="E25" s="21">
        <f t="shared" si="0"/>
        <v>105.38774421550976</v>
      </c>
      <c r="G25" s="32" t="s">
        <v>51</v>
      </c>
      <c r="H25" s="13">
        <v>2444</v>
      </c>
      <c r="I25" s="13">
        <v>2255</v>
      </c>
    </row>
    <row r="26" spans="2:9" ht="14.25" customHeight="1">
      <c r="B26" s="29" t="s">
        <v>52</v>
      </c>
      <c r="C26" s="24">
        <v>103091</v>
      </c>
      <c r="D26" s="24">
        <v>107660</v>
      </c>
      <c r="E26" s="30">
        <f t="shared" si="0"/>
        <v>104.43200667371546</v>
      </c>
      <c r="G26" s="33" t="s">
        <v>35</v>
      </c>
      <c r="H26" s="16">
        <v>-1084</v>
      </c>
      <c r="I26" s="16">
        <v>-1013</v>
      </c>
    </row>
    <row r="27" spans="2:9" ht="14.25" customHeight="1">
      <c r="B27" s="19" t="s">
        <v>53</v>
      </c>
      <c r="C27" s="35">
        <v>16969</v>
      </c>
      <c r="D27" s="35">
        <v>17900</v>
      </c>
      <c r="E27" s="21">
        <f t="shared" si="0"/>
        <v>105.48647533737994</v>
      </c>
      <c r="G27" s="34" t="s">
        <v>54</v>
      </c>
      <c r="H27" s="35">
        <v>1360</v>
      </c>
      <c r="I27" s="35">
        <v>1241</v>
      </c>
    </row>
    <row r="28" spans="2:9" ht="14.25" customHeight="1">
      <c r="B28" s="1" t="s">
        <v>55</v>
      </c>
      <c r="C28" s="16"/>
      <c r="D28" s="16"/>
      <c r="E28" s="30"/>
      <c r="G28" s="36" t="s">
        <v>56</v>
      </c>
      <c r="H28" s="16">
        <v>4020</v>
      </c>
      <c r="I28" s="16">
        <v>388</v>
      </c>
    </row>
    <row r="29" spans="2:9" ht="14.25" customHeight="1">
      <c r="B29" s="28" t="s">
        <v>57</v>
      </c>
      <c r="C29" s="13">
        <v>116</v>
      </c>
      <c r="D29" s="13">
        <v>94</v>
      </c>
      <c r="E29" s="21">
        <f t="shared" si="0"/>
        <v>81.03448275862068</v>
      </c>
      <c r="G29" s="32" t="s">
        <v>58</v>
      </c>
      <c r="H29" s="35">
        <v>144094</v>
      </c>
      <c r="I29" s="35">
        <v>148997</v>
      </c>
    </row>
    <row r="30" spans="2:9" ht="14.25" customHeight="1">
      <c r="B30" s="29" t="s">
        <v>59</v>
      </c>
      <c r="C30" s="16">
        <v>7</v>
      </c>
      <c r="D30" s="16">
        <v>7</v>
      </c>
      <c r="E30" s="30">
        <f t="shared" si="0"/>
        <v>100</v>
      </c>
      <c r="G30" s="25" t="s">
        <v>60</v>
      </c>
      <c r="H30" s="16"/>
      <c r="I30" s="16"/>
    </row>
    <row r="31" spans="2:9" ht="14.25" customHeight="1">
      <c r="B31" s="28" t="s">
        <v>61</v>
      </c>
      <c r="C31" s="13">
        <v>26</v>
      </c>
      <c r="D31" s="13">
        <v>40</v>
      </c>
      <c r="E31" s="21">
        <f t="shared" si="0"/>
        <v>153.84615384615387</v>
      </c>
      <c r="G31" s="32" t="s">
        <v>62</v>
      </c>
      <c r="H31" s="13">
        <v>4063</v>
      </c>
      <c r="I31" s="13">
        <v>3047</v>
      </c>
    </row>
    <row r="32" spans="2:9" ht="14.25" customHeight="1">
      <c r="B32" s="29" t="s">
        <v>63</v>
      </c>
      <c r="C32" s="16">
        <v>26</v>
      </c>
      <c r="D32" s="16">
        <v>27</v>
      </c>
      <c r="E32" s="30">
        <f t="shared" si="0"/>
        <v>103.84615384615385</v>
      </c>
      <c r="G32" s="36" t="s">
        <v>64</v>
      </c>
      <c r="H32" s="16">
        <v>1821</v>
      </c>
      <c r="I32" s="16">
        <v>1821</v>
      </c>
    </row>
    <row r="33" spans="2:9" ht="14.25" customHeight="1">
      <c r="B33" s="28" t="s">
        <v>25</v>
      </c>
      <c r="C33" s="13">
        <v>36</v>
      </c>
      <c r="D33" s="13">
        <v>47</v>
      </c>
      <c r="E33" s="21">
        <f t="shared" si="0"/>
        <v>130.55555555555557</v>
      </c>
      <c r="G33" s="32" t="s">
        <v>51</v>
      </c>
      <c r="H33" s="13">
        <v>174</v>
      </c>
      <c r="I33" s="13">
        <v>145</v>
      </c>
    </row>
    <row r="34" spans="2:9" ht="14.25" customHeight="1">
      <c r="B34" s="29" t="s">
        <v>65</v>
      </c>
      <c r="C34" s="24">
        <v>214</v>
      </c>
      <c r="D34" s="24">
        <v>217</v>
      </c>
      <c r="E34" s="30">
        <f t="shared" si="0"/>
        <v>101.4018691588785</v>
      </c>
      <c r="G34" s="36" t="s">
        <v>50</v>
      </c>
      <c r="H34" s="16">
        <v>4919</v>
      </c>
      <c r="I34" s="16">
        <v>6194</v>
      </c>
    </row>
    <row r="35" spans="2:9" ht="14.25" customHeight="1">
      <c r="B35" s="19" t="s">
        <v>66</v>
      </c>
      <c r="C35" s="13"/>
      <c r="D35" s="13"/>
      <c r="E35" s="21"/>
      <c r="G35" s="32" t="s">
        <v>67</v>
      </c>
      <c r="H35" s="35">
        <v>10979</v>
      </c>
      <c r="I35" s="35">
        <v>11208</v>
      </c>
    </row>
    <row r="36" spans="2:9" ht="14.25" customHeight="1">
      <c r="B36" s="29" t="s">
        <v>68</v>
      </c>
      <c r="C36" s="16">
        <v>627</v>
      </c>
      <c r="D36" s="16">
        <v>607</v>
      </c>
      <c r="E36" s="30">
        <f t="shared" si="0"/>
        <v>96.81020733652312</v>
      </c>
      <c r="G36" s="25" t="s">
        <v>69</v>
      </c>
      <c r="H36" s="16"/>
      <c r="I36" s="16"/>
    </row>
    <row r="37" spans="2:9" ht="14.25" customHeight="1">
      <c r="B37" s="28" t="s">
        <v>25</v>
      </c>
      <c r="C37" s="13">
        <v>27</v>
      </c>
      <c r="D37" s="13">
        <v>22</v>
      </c>
      <c r="E37" s="21">
        <f t="shared" si="0"/>
        <v>81.48148148148148</v>
      </c>
      <c r="G37" s="32" t="s">
        <v>70</v>
      </c>
      <c r="H37" s="13">
        <v>541</v>
      </c>
      <c r="I37" s="13">
        <v>439</v>
      </c>
    </row>
    <row r="38" spans="2:9" ht="14.25" customHeight="1">
      <c r="B38" s="29" t="s">
        <v>71</v>
      </c>
      <c r="C38" s="24">
        <v>655</v>
      </c>
      <c r="D38" s="24">
        <v>629</v>
      </c>
      <c r="E38" s="30">
        <f t="shared" si="0"/>
        <v>96.03053435114504</v>
      </c>
      <c r="G38" s="36" t="s">
        <v>72</v>
      </c>
      <c r="H38" s="16">
        <v>101</v>
      </c>
      <c r="I38" s="16">
        <v>95</v>
      </c>
    </row>
    <row r="39" spans="2:9" ht="14.25" customHeight="1">
      <c r="B39" s="37" t="s">
        <v>73</v>
      </c>
      <c r="C39" s="35">
        <v>16528</v>
      </c>
      <c r="D39" s="35">
        <v>17488</v>
      </c>
      <c r="E39" s="21">
        <f t="shared" si="0"/>
        <v>105.80832526621491</v>
      </c>
      <c r="G39" s="32" t="s">
        <v>74</v>
      </c>
      <c r="H39" s="13">
        <v>138</v>
      </c>
      <c r="I39" s="13" t="s">
        <v>75</v>
      </c>
    </row>
    <row r="40" spans="2:9" ht="14.25" customHeight="1">
      <c r="B40" s="1" t="s">
        <v>76</v>
      </c>
      <c r="C40" s="16"/>
      <c r="D40" s="16"/>
      <c r="E40" s="30"/>
      <c r="G40" s="36" t="s">
        <v>77</v>
      </c>
      <c r="H40" s="16">
        <v>5154</v>
      </c>
      <c r="I40" s="16">
        <v>6172</v>
      </c>
    </row>
    <row r="41" spans="2:9" ht="14.25" customHeight="1">
      <c r="B41" s="31" t="s">
        <v>78</v>
      </c>
      <c r="C41" s="13">
        <v>8</v>
      </c>
      <c r="D41" s="13">
        <v>2542</v>
      </c>
      <c r="E41" s="21">
        <f t="shared" si="0"/>
        <v>31775</v>
      </c>
      <c r="G41" s="32" t="s">
        <v>79</v>
      </c>
      <c r="H41" s="13">
        <v>396</v>
      </c>
      <c r="I41" s="13" t="s">
        <v>75</v>
      </c>
    </row>
    <row r="42" spans="2:9" ht="14.25" customHeight="1">
      <c r="B42" s="18" t="s">
        <v>80</v>
      </c>
      <c r="C42" s="16">
        <v>295</v>
      </c>
      <c r="D42" s="16" t="s">
        <v>75</v>
      </c>
      <c r="E42" s="30" t="s">
        <v>75</v>
      </c>
      <c r="G42" s="36" t="s">
        <v>81</v>
      </c>
      <c r="H42" s="16">
        <v>16126</v>
      </c>
      <c r="I42" s="16">
        <v>16828</v>
      </c>
    </row>
    <row r="43" spans="2:9" ht="14.25" customHeight="1">
      <c r="B43" s="31" t="s">
        <v>82</v>
      </c>
      <c r="C43" s="13">
        <v>18</v>
      </c>
      <c r="D43" s="13">
        <v>20</v>
      </c>
      <c r="E43" s="21">
        <f t="shared" si="0"/>
        <v>111.11111111111111</v>
      </c>
      <c r="G43" s="32" t="s">
        <v>50</v>
      </c>
      <c r="H43" s="13">
        <v>1970</v>
      </c>
      <c r="I43" s="13">
        <v>2064</v>
      </c>
    </row>
    <row r="44" spans="2:9" ht="14.25" customHeight="1">
      <c r="B44" s="18" t="s">
        <v>83</v>
      </c>
      <c r="C44" s="16">
        <v>25</v>
      </c>
      <c r="D44" s="16">
        <v>46</v>
      </c>
      <c r="E44" s="30">
        <f t="shared" si="0"/>
        <v>184</v>
      </c>
      <c r="G44" s="36" t="s">
        <v>84</v>
      </c>
      <c r="H44" s="24">
        <v>24430</v>
      </c>
      <c r="I44" s="24">
        <v>25600</v>
      </c>
    </row>
    <row r="45" spans="2:9" ht="14.25" customHeight="1">
      <c r="B45" s="31" t="s">
        <v>85</v>
      </c>
      <c r="C45" s="35">
        <v>348</v>
      </c>
      <c r="D45" s="35">
        <v>2609</v>
      </c>
      <c r="E45" s="21">
        <f t="shared" si="0"/>
        <v>749.7126436781609</v>
      </c>
      <c r="G45" s="22" t="s">
        <v>86</v>
      </c>
      <c r="H45" s="35">
        <v>179504</v>
      </c>
      <c r="I45" s="35">
        <v>185807</v>
      </c>
    </row>
    <row r="46" spans="2:9" ht="14.25" customHeight="1">
      <c r="B46" s="1" t="s">
        <v>87</v>
      </c>
      <c r="C46" s="16"/>
      <c r="D46" s="16"/>
      <c r="E46" s="30"/>
      <c r="G46" s="38" t="s">
        <v>88</v>
      </c>
      <c r="H46" s="24">
        <v>213623</v>
      </c>
      <c r="I46" s="24">
        <v>224315</v>
      </c>
    </row>
    <row r="47" spans="2:9" ht="14.25" customHeight="1">
      <c r="B47" s="31" t="s">
        <v>89</v>
      </c>
      <c r="C47" s="13">
        <v>25</v>
      </c>
      <c r="D47" s="13">
        <v>12</v>
      </c>
      <c r="E47" s="21">
        <f t="shared" si="0"/>
        <v>48</v>
      </c>
      <c r="G47" s="19" t="s">
        <v>90</v>
      </c>
      <c r="H47" s="13"/>
      <c r="I47" s="13"/>
    </row>
    <row r="48" spans="2:9" ht="14.25" customHeight="1">
      <c r="B48" s="18" t="s">
        <v>91</v>
      </c>
      <c r="C48" s="16">
        <v>66</v>
      </c>
      <c r="D48" s="16">
        <v>382</v>
      </c>
      <c r="E48" s="30">
        <f t="shared" si="0"/>
        <v>578.7878787878788</v>
      </c>
      <c r="G48" s="18" t="s">
        <v>92</v>
      </c>
      <c r="H48" s="16"/>
      <c r="I48" s="16"/>
    </row>
    <row r="49" spans="2:9" ht="14.25" customHeight="1">
      <c r="B49" s="31" t="s">
        <v>93</v>
      </c>
      <c r="C49" s="13">
        <v>492</v>
      </c>
      <c r="D49" s="13">
        <v>1971</v>
      </c>
      <c r="E49" s="39">
        <f t="shared" si="0"/>
        <v>400.60975609756093</v>
      </c>
      <c r="G49" s="22" t="s">
        <v>94</v>
      </c>
      <c r="H49" s="13">
        <v>24448</v>
      </c>
      <c r="I49" s="13">
        <v>25803</v>
      </c>
    </row>
    <row r="50" spans="2:9" ht="14.25" customHeight="1">
      <c r="B50" s="18" t="s">
        <v>95</v>
      </c>
      <c r="C50" s="24">
        <v>584</v>
      </c>
      <c r="D50" s="24">
        <v>2367</v>
      </c>
      <c r="E50" s="40">
        <f t="shared" si="0"/>
        <v>405.3082191780822</v>
      </c>
      <c r="G50" s="25" t="s">
        <v>96</v>
      </c>
      <c r="H50" s="16">
        <v>8779</v>
      </c>
      <c r="I50" s="16">
        <v>11562</v>
      </c>
    </row>
    <row r="51" spans="2:9" ht="14.25" customHeight="1">
      <c r="B51" s="19" t="s">
        <v>97</v>
      </c>
      <c r="C51" s="35">
        <v>16292</v>
      </c>
      <c r="D51" s="35">
        <v>17730</v>
      </c>
      <c r="E51" s="39">
        <f t="shared" si="0"/>
        <v>108.8264178738031</v>
      </c>
      <c r="G51" s="22" t="s">
        <v>98</v>
      </c>
      <c r="H51" s="13">
        <v>179</v>
      </c>
      <c r="I51" s="13">
        <v>161</v>
      </c>
    </row>
    <row r="52" spans="2:9" ht="14.25" customHeight="1">
      <c r="B52" s="1" t="s">
        <v>99</v>
      </c>
      <c r="C52" s="16">
        <v>5732</v>
      </c>
      <c r="D52" s="16">
        <v>6479</v>
      </c>
      <c r="E52" s="40">
        <f t="shared" si="0"/>
        <v>113.03210048848568</v>
      </c>
      <c r="G52" s="25" t="s">
        <v>100</v>
      </c>
      <c r="H52" s="16">
        <v>2984</v>
      </c>
      <c r="I52" s="16">
        <v>4110</v>
      </c>
    </row>
    <row r="53" spans="2:9" ht="14.25" customHeight="1">
      <c r="B53" s="19" t="s">
        <v>101</v>
      </c>
      <c r="C53" s="13">
        <v>-444</v>
      </c>
      <c r="D53" s="13">
        <v>-547</v>
      </c>
      <c r="E53" s="39">
        <f t="shared" si="0"/>
        <v>123.1981981981982</v>
      </c>
      <c r="G53" s="22" t="s">
        <v>102</v>
      </c>
      <c r="H53" s="13">
        <v>2299</v>
      </c>
      <c r="I53" s="13">
        <v>2386</v>
      </c>
    </row>
    <row r="54" spans="2:9" ht="14.25" customHeight="1">
      <c r="B54" s="1" t="s">
        <v>103</v>
      </c>
      <c r="C54" s="24">
        <v>5288</v>
      </c>
      <c r="D54" s="24">
        <v>5932</v>
      </c>
      <c r="E54" s="40">
        <f t="shared" si="0"/>
        <v>112.178517397882</v>
      </c>
      <c r="G54" s="25" t="s">
        <v>104</v>
      </c>
      <c r="H54" s="16">
        <v>37</v>
      </c>
      <c r="I54" s="16">
        <v>38</v>
      </c>
    </row>
    <row r="55" spans="2:9" ht="14.25" customHeight="1">
      <c r="B55" s="19" t="s">
        <v>105</v>
      </c>
      <c r="C55" s="13">
        <v>11004</v>
      </c>
      <c r="D55" s="13">
        <v>11798</v>
      </c>
      <c r="E55" s="39">
        <f t="shared" si="0"/>
        <v>107.21555797891675</v>
      </c>
      <c r="G55" s="22" t="s">
        <v>106</v>
      </c>
      <c r="H55" s="13">
        <v>1248</v>
      </c>
      <c r="I55" s="13">
        <v>1477</v>
      </c>
    </row>
    <row r="56" spans="2:9" ht="14.25" customHeight="1">
      <c r="B56" s="41" t="s">
        <v>107</v>
      </c>
      <c r="C56" s="24">
        <v>11004</v>
      </c>
      <c r="D56" s="24">
        <v>11798</v>
      </c>
      <c r="E56" s="42">
        <f t="shared" si="0"/>
        <v>107.21555797891675</v>
      </c>
      <c r="G56" s="25" t="s">
        <v>25</v>
      </c>
      <c r="H56" s="16">
        <v>12517</v>
      </c>
      <c r="I56" s="16">
        <v>13830</v>
      </c>
    </row>
    <row r="57" spans="2:9" ht="14.25" customHeight="1">
      <c r="B57" s="43" t="s">
        <v>105</v>
      </c>
      <c r="C57" s="13">
        <v>11004</v>
      </c>
      <c r="D57" s="13">
        <v>11798</v>
      </c>
      <c r="E57" s="39">
        <f t="shared" si="0"/>
        <v>107.21555797891675</v>
      </c>
      <c r="G57" s="22" t="s">
        <v>108</v>
      </c>
      <c r="H57" s="35">
        <v>52494</v>
      </c>
      <c r="I57" s="35">
        <v>59369</v>
      </c>
    </row>
    <row r="58" spans="2:9" ht="14.25" customHeight="1">
      <c r="B58" s="44" t="s">
        <v>109</v>
      </c>
      <c r="C58" s="16"/>
      <c r="D58" s="16"/>
      <c r="E58" s="40"/>
      <c r="G58" s="18" t="s">
        <v>110</v>
      </c>
      <c r="H58" s="16"/>
      <c r="I58" s="16"/>
    </row>
    <row r="59" spans="2:9" ht="14.25" customHeight="1">
      <c r="B59" s="45" t="s">
        <v>111</v>
      </c>
      <c r="C59" s="13">
        <v>54</v>
      </c>
      <c r="D59" s="13">
        <v>-82</v>
      </c>
      <c r="E59" s="39">
        <f t="shared" si="0"/>
        <v>-151.85185185185185</v>
      </c>
      <c r="G59" s="22" t="s">
        <v>112</v>
      </c>
      <c r="H59" s="13">
        <v>56585</v>
      </c>
      <c r="I59" s="13">
        <v>50523</v>
      </c>
    </row>
    <row r="60" spans="2:9" ht="14.25" customHeight="1">
      <c r="B60" s="46" t="s">
        <v>113</v>
      </c>
      <c r="C60" s="16">
        <v>431</v>
      </c>
      <c r="D60" s="16" t="s">
        <v>75</v>
      </c>
      <c r="E60" s="30" t="s">
        <v>75</v>
      </c>
      <c r="G60" s="25" t="s">
        <v>98</v>
      </c>
      <c r="H60" s="16">
        <v>3085</v>
      </c>
      <c r="I60" s="16">
        <v>2934</v>
      </c>
    </row>
    <row r="61" spans="2:9" ht="14.25" customHeight="1">
      <c r="B61" s="45" t="s">
        <v>114</v>
      </c>
      <c r="C61" s="13">
        <v>186</v>
      </c>
      <c r="D61" s="13">
        <v>-48</v>
      </c>
      <c r="E61" s="39">
        <f t="shared" si="0"/>
        <v>-25.806451612903224</v>
      </c>
      <c r="G61" s="22" t="s">
        <v>115</v>
      </c>
      <c r="H61" s="13">
        <v>1147</v>
      </c>
      <c r="I61" s="13">
        <v>1145</v>
      </c>
    </row>
    <row r="62" spans="2:9" ht="14.25" customHeight="1">
      <c r="B62" s="46" t="s">
        <v>116</v>
      </c>
      <c r="C62" s="47">
        <v>671</v>
      </c>
      <c r="D62" s="47">
        <v>-130</v>
      </c>
      <c r="E62" s="40">
        <f t="shared" si="0"/>
        <v>-19.374068554396423</v>
      </c>
      <c r="G62" s="25" t="s">
        <v>117</v>
      </c>
      <c r="H62" s="16" t="s">
        <v>75</v>
      </c>
      <c r="I62" s="16">
        <v>34</v>
      </c>
    </row>
    <row r="63" spans="2:9" ht="14.25" customHeight="1">
      <c r="B63" s="43" t="s">
        <v>118</v>
      </c>
      <c r="C63" s="48">
        <v>11676</v>
      </c>
      <c r="D63" s="48">
        <v>11668</v>
      </c>
      <c r="E63" s="39">
        <f t="shared" si="0"/>
        <v>99.93148338472079</v>
      </c>
      <c r="G63" s="22" t="s">
        <v>119</v>
      </c>
      <c r="H63" s="13">
        <v>186</v>
      </c>
      <c r="I63" s="13">
        <v>191</v>
      </c>
    </row>
    <row r="64" spans="2:9" ht="14.25" customHeight="1">
      <c r="B64" s="44" t="s">
        <v>120</v>
      </c>
      <c r="C64" s="16"/>
      <c r="D64" s="16"/>
      <c r="E64" s="40"/>
      <c r="G64" s="25" t="s">
        <v>121</v>
      </c>
      <c r="H64" s="16">
        <v>24</v>
      </c>
      <c r="I64" s="16">
        <v>27</v>
      </c>
    </row>
    <row r="65" spans="2:9" ht="14.25" customHeight="1">
      <c r="B65" s="49" t="s">
        <v>122</v>
      </c>
      <c r="C65" s="27">
        <v>11676</v>
      </c>
      <c r="D65" s="27">
        <v>11668</v>
      </c>
      <c r="E65" s="50">
        <f t="shared" si="0"/>
        <v>99.93148338472079</v>
      </c>
      <c r="G65" s="22" t="s">
        <v>123</v>
      </c>
      <c r="H65" s="13">
        <v>1134</v>
      </c>
      <c r="I65" s="13">
        <v>1399</v>
      </c>
    </row>
    <row r="66" spans="7:9" ht="14.25" customHeight="1">
      <c r="G66" s="25" t="s">
        <v>124</v>
      </c>
      <c r="H66" s="16">
        <v>72</v>
      </c>
      <c r="I66" s="16">
        <v>115</v>
      </c>
    </row>
    <row r="67" spans="7:9" ht="14.25" customHeight="1">
      <c r="G67" s="22" t="s">
        <v>125</v>
      </c>
      <c r="H67" s="13">
        <v>3336</v>
      </c>
      <c r="I67" s="13">
        <v>3639</v>
      </c>
    </row>
    <row r="68" spans="7:9" ht="14.25" customHeight="1">
      <c r="G68" s="25" t="s">
        <v>126</v>
      </c>
      <c r="H68" s="16">
        <v>3807</v>
      </c>
      <c r="I68" s="16">
        <v>3996</v>
      </c>
    </row>
    <row r="69" spans="7:9" ht="14.25" customHeight="1">
      <c r="G69" s="22" t="s">
        <v>83</v>
      </c>
      <c r="H69" s="13">
        <v>7107</v>
      </c>
      <c r="I69" s="13">
        <v>6880</v>
      </c>
    </row>
    <row r="70" spans="7:9" ht="14.25" customHeight="1">
      <c r="G70" s="25" t="s">
        <v>127</v>
      </c>
      <c r="H70" s="24">
        <v>76489</v>
      </c>
      <c r="I70" s="24">
        <v>70889</v>
      </c>
    </row>
    <row r="71" spans="7:9" ht="14.25" customHeight="1">
      <c r="G71" s="31" t="s">
        <v>128</v>
      </c>
      <c r="H71" s="35">
        <v>128984</v>
      </c>
      <c r="I71" s="35">
        <v>130259</v>
      </c>
    </row>
    <row r="72" spans="7:9" ht="14.25" customHeight="1">
      <c r="G72" s="1" t="s">
        <v>129</v>
      </c>
      <c r="H72" s="16"/>
      <c r="I72" s="16"/>
    </row>
    <row r="73" spans="7:9" ht="14.25" customHeight="1">
      <c r="G73" s="31" t="s">
        <v>130</v>
      </c>
      <c r="H73" s="13"/>
      <c r="I73" s="13"/>
    </row>
    <row r="74" spans="7:9" ht="14.25" customHeight="1">
      <c r="G74" s="25" t="s">
        <v>131</v>
      </c>
      <c r="H74" s="16">
        <v>4199</v>
      </c>
      <c r="I74" s="16">
        <v>4199</v>
      </c>
    </row>
    <row r="75" spans="7:9" ht="14.25" customHeight="1">
      <c r="G75" s="22" t="s">
        <v>132</v>
      </c>
      <c r="H75" s="13">
        <v>5361</v>
      </c>
      <c r="I75" s="13">
        <v>5361</v>
      </c>
    </row>
    <row r="76" spans="7:9" ht="14.25" customHeight="1">
      <c r="G76" s="25" t="s">
        <v>133</v>
      </c>
      <c r="H76" s="16">
        <v>83365</v>
      </c>
      <c r="I76" s="16">
        <v>91921</v>
      </c>
    </row>
    <row r="77" spans="7:9" ht="14.25" customHeight="1">
      <c r="G77" s="22" t="s">
        <v>134</v>
      </c>
      <c r="H77" s="13">
        <v>-3141</v>
      </c>
      <c r="I77" s="13">
        <v>-3134</v>
      </c>
    </row>
    <row r="78" spans="7:9" ht="14.25" customHeight="1">
      <c r="G78" s="25" t="s">
        <v>135</v>
      </c>
      <c r="H78" s="24">
        <v>89786</v>
      </c>
      <c r="I78" s="24">
        <v>98348</v>
      </c>
    </row>
    <row r="79" spans="7:9" ht="14.25" customHeight="1">
      <c r="G79" s="31" t="s">
        <v>136</v>
      </c>
      <c r="H79" s="13"/>
      <c r="I79" s="13"/>
    </row>
    <row r="80" spans="7:9" ht="14.25" customHeight="1">
      <c r="G80" s="25" t="s">
        <v>137</v>
      </c>
      <c r="H80" s="16">
        <v>221</v>
      </c>
      <c r="I80" s="16">
        <v>139</v>
      </c>
    </row>
    <row r="81" spans="7:9" ht="14.25" customHeight="1">
      <c r="G81" s="22" t="s">
        <v>113</v>
      </c>
      <c r="H81" s="13">
        <v>-4519</v>
      </c>
      <c r="I81" s="13">
        <v>-3534</v>
      </c>
    </row>
    <row r="82" spans="7:9" ht="14.25" customHeight="1">
      <c r="G82" s="25" t="s">
        <v>138</v>
      </c>
      <c r="H82" s="16">
        <v>-849</v>
      </c>
      <c r="I82" s="16">
        <v>-897</v>
      </c>
    </row>
    <row r="83" spans="7:9" ht="14.25" customHeight="1">
      <c r="G83" s="22" t="s">
        <v>139</v>
      </c>
      <c r="H83" s="35">
        <v>-5147</v>
      </c>
      <c r="I83" s="35">
        <v>-4292</v>
      </c>
    </row>
    <row r="84" spans="7:9" ht="14.25" customHeight="1">
      <c r="G84" s="18" t="s">
        <v>140</v>
      </c>
      <c r="H84" s="24">
        <v>84639</v>
      </c>
      <c r="I84" s="24">
        <v>94055</v>
      </c>
    </row>
    <row r="85" spans="7:9" ht="14.25" customHeight="1">
      <c r="G85" s="37" t="s">
        <v>141</v>
      </c>
      <c r="H85" s="35">
        <v>213623</v>
      </c>
      <c r="I85" s="35">
        <v>224315</v>
      </c>
    </row>
  </sheetData>
  <sheetProtection/>
  <mergeCells count="2">
    <mergeCell ref="E3:E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2019-06-09T16:24:01Z</dcterms:created>
  <dcterms:modified xsi:type="dcterms:W3CDTF">2019-06-09T16:24:58Z</dcterms:modified>
  <cp:category/>
  <cp:version/>
  <cp:contentType/>
  <cp:contentStatus/>
</cp:coreProperties>
</file>