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バローHD" sheetId="1" r:id="rId1"/>
  </sheets>
  <definedNames/>
  <calcPr fullCalcOnLoad="1"/>
</workbook>
</file>

<file path=xl/sharedStrings.xml><?xml version="1.0" encoding="utf-8"?>
<sst xmlns="http://schemas.openxmlformats.org/spreadsheetml/2006/main" count="190" uniqueCount="163">
  <si>
    <t>バローHD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</si>
  <si>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</si>
  <si>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</si>
  <si>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</si>
  <si>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</si>
  <si>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</si>
  <si>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</si>
  <si>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</si>
  <si>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(2017年4月1日～2018年3月31日)</t>
  </si>
  <si>
    <t>(2018年4月1日～2019年3月31日)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</si>
  <si>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</si>
  <si>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</si>
  <si>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</si>
  <si>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</si>
  <si>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</si>
  <si>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</si>
  <si>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</si>
  <si>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</si>
  <si>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</si>
  <si>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</si>
  <si>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営業総利益</t>
  </si>
  <si>
    <t>商品及び製品</t>
  </si>
  <si>
    <t>販売費及び一般管理費</t>
  </si>
  <si>
    <t>原材料及び貯蔵品</t>
  </si>
  <si>
    <t>広告宣伝費</t>
  </si>
  <si>
    <t>その他</t>
  </si>
  <si>
    <t>包装費</t>
  </si>
  <si>
    <t>貸倒引当金</t>
  </si>
  <si>
    <t>消耗品費</t>
  </si>
  <si>
    <t>流動資産合計</t>
  </si>
  <si>
    <t>配送費</t>
  </si>
  <si>
    <t>固定資産</t>
  </si>
  <si>
    <t>ポイント引当金繰入額</t>
  </si>
  <si>
    <t>有形固定資産</t>
  </si>
  <si>
    <t>貸倒引当金繰入額</t>
  </si>
  <si>
    <t>建物及び構築物</t>
  </si>
  <si>
    <t>役員報酬</t>
  </si>
  <si>
    <t>減価償却累計額</t>
  </si>
  <si>
    <t>給料及び手当</t>
  </si>
  <si>
    <t>建物及び構築物（純額）</t>
  </si>
  <si>
    <t>賞与</t>
  </si>
  <si>
    <t>機械装置及び運搬具</t>
  </si>
  <si>
    <t>賞与引当金繰入額</t>
  </si>
  <si>
    <t>役員賞与引当金繰入額</t>
  </si>
  <si>
    <t>機械装置及び運搬具（純額）</t>
  </si>
  <si>
    <t>退職給付費用</t>
  </si>
  <si>
    <t>土地</t>
  </si>
  <si>
    <t>役員退職慰労引当金繰入額</t>
  </si>
  <si>
    <t>リース資産</t>
  </si>
  <si>
    <t>法廷福利及び厚生費</t>
  </si>
  <si>
    <t>水道光熱費</t>
  </si>
  <si>
    <t>リース資産（純額）</t>
  </si>
  <si>
    <t>賃借料</t>
  </si>
  <si>
    <t>建物仮勘定</t>
  </si>
  <si>
    <t>修繕維持費</t>
  </si>
  <si>
    <t>その他</t>
  </si>
  <si>
    <t>減価償却費</t>
  </si>
  <si>
    <t>のれん償却費</t>
  </si>
  <si>
    <t>その他（純額）</t>
  </si>
  <si>
    <t>有価固定資産合計</t>
  </si>
  <si>
    <t>販売費及び一般管理費合計</t>
  </si>
  <si>
    <t>無形固定資産</t>
  </si>
  <si>
    <t>営業利益</t>
  </si>
  <si>
    <t>のれん</t>
  </si>
  <si>
    <t>営業外収益</t>
  </si>
  <si>
    <t>受取利息</t>
  </si>
  <si>
    <t>受取配当金</t>
  </si>
  <si>
    <t>無形固定資産合計</t>
  </si>
  <si>
    <t>受取事務手数料</t>
  </si>
  <si>
    <t>投資その他の資産</t>
  </si>
  <si>
    <t>受取賃貸料</t>
  </si>
  <si>
    <t>投資有価証券</t>
  </si>
  <si>
    <t>持分法による投資利益</t>
  </si>
  <si>
    <t>―</t>
  </si>
  <si>
    <t>長期貸付金</t>
  </si>
  <si>
    <t>繰延税金資産</t>
  </si>
  <si>
    <t>営業外収益合計</t>
  </si>
  <si>
    <t>差入保証金</t>
  </si>
  <si>
    <t>営業外費用</t>
  </si>
  <si>
    <t>支払利息</t>
  </si>
  <si>
    <t>貸倒引当金</t>
  </si>
  <si>
    <t>不動産賃貸原価</t>
  </si>
  <si>
    <t>投資その他の資産合計</t>
  </si>
  <si>
    <t>持分法による投資損失</t>
  </si>
  <si>
    <t>固定資産合計</t>
  </si>
  <si>
    <t>資産合計</t>
  </si>
  <si>
    <t>営業外費用合計</t>
  </si>
  <si>
    <t>負債の部</t>
  </si>
  <si>
    <t>経常利益</t>
  </si>
  <si>
    <t>流動負債</t>
  </si>
  <si>
    <t>特別利益</t>
  </si>
  <si>
    <t>支払手形及び買掛金</t>
  </si>
  <si>
    <t>固定資産売却益</t>
  </si>
  <si>
    <t>短期借入金</t>
  </si>
  <si>
    <t>投資有価証券売却益</t>
  </si>
  <si>
    <t>1年内償還予定の社債</t>
  </si>
  <si>
    <t>負ののれん発生益</t>
  </si>
  <si>
    <t>1年内返済予定の長期借入金</t>
  </si>
  <si>
    <t>違約金収入</t>
  </si>
  <si>
    <t>リース債務</t>
  </si>
  <si>
    <t>補助金収入</t>
  </si>
  <si>
    <t>未払法人税等</t>
  </si>
  <si>
    <t>店舗譲渡益</t>
  </si>
  <si>
    <t>賞与引当金</t>
  </si>
  <si>
    <t>その他</t>
  </si>
  <si>
    <t>役員賞与引当金</t>
  </si>
  <si>
    <t>特別利益合計</t>
  </si>
  <si>
    <t>ポイント引当金</t>
  </si>
  <si>
    <t>特別損失</t>
  </si>
  <si>
    <t>未回収商品券引当金</t>
  </si>
  <si>
    <t>固定資産売却損</t>
  </si>
  <si>
    <t>資産除去債務</t>
  </si>
  <si>
    <t>固定資産除去損</t>
  </si>
  <si>
    <t>店舗閉鎖損失引当金</t>
  </si>
  <si>
    <t>減損損失</t>
  </si>
  <si>
    <t>固定資産圧縮損</t>
  </si>
  <si>
    <t>流動負債合計</t>
  </si>
  <si>
    <t>投資有価証券評価損</t>
  </si>
  <si>
    <t>固定負債</t>
  </si>
  <si>
    <t>社債</t>
  </si>
  <si>
    <t>長期借入金</t>
  </si>
  <si>
    <t>特別損失合計</t>
  </si>
  <si>
    <t>税金等調整前当期純利益</t>
  </si>
  <si>
    <t>繰延税金負債</t>
  </si>
  <si>
    <t>法人税、住民税及び事業税</t>
  </si>
  <si>
    <t>役員退職慰労引当金</t>
  </si>
  <si>
    <t>法人税等調整額</t>
  </si>
  <si>
    <t>退職給付に係る負債</t>
  </si>
  <si>
    <t>法人税等合計</t>
  </si>
  <si>
    <t>当期純利益</t>
  </si>
  <si>
    <t>長期預り金保証金</t>
  </si>
  <si>
    <t>非支配株主に帰属する当期純利益</t>
  </si>
  <si>
    <t>親会社株主に帰属する当期純利益</t>
  </si>
  <si>
    <t>固定負債合計</t>
  </si>
  <si>
    <t>当期純利益</t>
  </si>
  <si>
    <t>負債合計</t>
  </si>
  <si>
    <t>その他の包括利益</t>
  </si>
  <si>
    <t>純資産の部</t>
  </si>
  <si>
    <t>その他有価証券評価差額金</t>
  </si>
  <si>
    <t>株主資本</t>
  </si>
  <si>
    <t>繰越ヘッジ損益</t>
  </si>
  <si>
    <t>資本金</t>
  </si>
  <si>
    <t>為替換算調整勘定</t>
  </si>
  <si>
    <t>資本剰余金</t>
  </si>
  <si>
    <t>退職給付に係る調整額</t>
  </si>
  <si>
    <t>利益剰余金</t>
  </si>
  <si>
    <t>持分法適用会社に対する持分相当額</t>
  </si>
  <si>
    <t>自己株式</t>
  </si>
  <si>
    <t>その他の包括利益合計</t>
  </si>
  <si>
    <t>株主資本合計</t>
  </si>
  <si>
    <t>包括利益</t>
  </si>
  <si>
    <t>その他の包括利益累計額</t>
  </si>
  <si>
    <t>（内訳）</t>
  </si>
  <si>
    <t>その他有価証券評価差額金</t>
  </si>
  <si>
    <t>親会社株主に係る包括利益</t>
  </si>
  <si>
    <t>繰延ヘッジ損益</t>
  </si>
  <si>
    <t>非支配株主に係る包括利益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</si>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</sst>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33" borderId="13" xfId="0" applyNumberFormat="1" applyFont="1" applyFill="1" applyBorder="1" applyAlignment="1">
      <alignment horizontal="righ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0" fontId="36" fillId="33" borderId="0" xfId="0" applyFont="1" applyFill="1" applyAlignment="1">
      <alignment vertical="center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4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4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 indent="2"/>
    </xf>
    <xf numFmtId="0" fontId="36" fillId="0" borderId="0" xfId="0" applyFont="1" applyAlignment="1">
      <alignment horizontal="left" vertical="center" indent="6"/>
    </xf>
    <xf numFmtId="0" fontId="36" fillId="33" borderId="0" xfId="0" applyFont="1" applyFill="1" applyAlignment="1">
      <alignment horizontal="left" vertical="center" indent="8"/>
    </xf>
    <xf numFmtId="0" fontId="36" fillId="0" borderId="0" xfId="0" applyFont="1" applyAlignment="1">
      <alignment horizontal="left" vertical="center" indent="8"/>
    </xf>
    <xf numFmtId="176" fontId="36" fillId="0" borderId="14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6"/>
    </xf>
    <xf numFmtId="0" fontId="36" fillId="33" borderId="12" xfId="0" applyFont="1" applyFill="1" applyBorder="1" applyAlignment="1">
      <alignment horizontal="left" vertical="center" indent="2"/>
    </xf>
    <xf numFmtId="0" fontId="36" fillId="33" borderId="12" xfId="0" applyFont="1" applyFill="1" applyBorder="1" applyAlignment="1">
      <alignment vertical="center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horizontal="right" vertical="center" wrapText="1"/>
    </xf>
    <xf numFmtId="177" fontId="36" fillId="0" borderId="0" xfId="0" applyNumberFormat="1" applyFont="1" applyAlignment="1">
      <alignment vertical="center" wrapText="1"/>
    </xf>
    <xf numFmtId="177" fontId="36" fillId="33" borderId="0" xfId="0" applyNumberFormat="1" applyFont="1" applyFill="1" applyAlignment="1">
      <alignment vertical="center" wrapText="1"/>
    </xf>
    <xf numFmtId="0" fontId="36" fillId="0" borderId="12" xfId="0" applyFont="1" applyBorder="1" applyAlignment="1">
      <alignment vertical="center"/>
    </xf>
    <xf numFmtId="177" fontId="36" fillId="0" borderId="12" xfId="0" applyNumberFormat="1" applyFont="1" applyBorder="1" applyAlignment="1">
      <alignment vertical="center" wrapText="1"/>
    </xf>
    <xf numFmtId="176" fontId="36" fillId="33" borderId="0" xfId="0" applyNumberFormat="1" applyFont="1" applyFill="1" applyAlignment="1">
      <alignment vertical="center"/>
    </xf>
    <xf numFmtId="178" fontId="36" fillId="33" borderId="0" xfId="0" applyNumberFormat="1" applyFont="1" applyFill="1" applyAlignment="1">
      <alignment vertical="center" wrapText="1"/>
    </xf>
    <xf numFmtId="176" fontId="36" fillId="0" borderId="0" xfId="0" applyNumberFormat="1" applyFont="1" applyAlignment="1">
      <alignment vertical="center"/>
    </xf>
    <xf numFmtId="178" fontId="36" fillId="0" borderId="0" xfId="0" applyNumberFormat="1" applyFont="1" applyAlignment="1">
      <alignment vertical="center" wrapText="1"/>
    </xf>
    <xf numFmtId="176" fontId="36" fillId="0" borderId="14" xfId="0" applyNumberFormat="1" applyFont="1" applyBorder="1" applyAlignment="1">
      <alignment vertical="center"/>
    </xf>
    <xf numFmtId="176" fontId="36" fillId="33" borderId="14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left" vertical="center" indent="2"/>
    </xf>
    <xf numFmtId="176" fontId="36" fillId="0" borderId="12" xfId="0" applyNumberFormat="1" applyFont="1" applyBorder="1" applyAlignment="1">
      <alignment vertical="center"/>
    </xf>
    <xf numFmtId="178" fontId="36" fillId="0" borderId="12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90"/>
  <sheetViews>
    <sheetView showGridLines="0" tabSelected="1" zoomScalePageLayoutView="0" workbookViewId="0" topLeftCell="A1">
      <selection activeCell="K2" sqref="K2"/>
    </sheetView>
  </sheetViews>
  <sheetFormatPr defaultColWidth="9.00390625" defaultRowHeight="14.25" customHeight="1"/>
  <cols>
    <col min="1" max="1" width="2.7109375" style="1" customWidth="1"/>
    <col min="2" max="2" width="38.140625" style="1" customWidth="1"/>
    <col min="3" max="4" width="15.140625" style="1" bestFit="1" customWidth="1"/>
    <col min="5" max="5" width="9.140625" style="7" bestFit="1" customWidth="1"/>
    <col min="6" max="6" width="9.00390625" style="1" customWidth="1"/>
    <col min="7" max="7" width="37.00390625" style="1" bestFit="1" customWidth="1"/>
    <col min="8" max="9" width="15.421875" style="1" bestFit="1" customWidth="1"/>
    <col min="10" max="16384" width="9.00390625" style="1" customWidth="1"/>
  </cols>
  <sheetData>
    <row r="2" spans="2:9" ht="14.25" customHeight="1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39.75" customHeight="1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524313</v>
      </c>
      <c r="D5" s="13">
        <v>546264</v>
      </c>
      <c r="E5" s="14">
        <f>D5/C5*100</f>
        <v>104.186621350224</v>
      </c>
      <c r="G5" s="12" t="s">
        <v>13</v>
      </c>
      <c r="H5" s="15"/>
      <c r="I5" s="15"/>
    </row>
    <row r="6" spans="2:9" ht="14.25" customHeight="1">
      <c r="B6" s="1" t="s">
        <v>14</v>
      </c>
      <c r="C6" s="16">
        <v>394399</v>
      </c>
      <c r="D6" s="16">
        <v>410407</v>
      </c>
      <c r="E6" s="17">
        <f aca="true" t="shared" si="0" ref="E6:E70">D6/C6*100</f>
        <v>104.05883382057257</v>
      </c>
      <c r="G6" s="18" t="s">
        <v>15</v>
      </c>
      <c r="H6" s="16"/>
      <c r="I6" s="16"/>
    </row>
    <row r="7" spans="2:9" ht="14.25" customHeight="1">
      <c r="B7" s="19" t="s">
        <v>16</v>
      </c>
      <c r="C7" s="20">
        <v>129913</v>
      </c>
      <c r="D7" s="20">
        <v>135856</v>
      </c>
      <c r="E7" s="14">
        <f t="shared" si="0"/>
        <v>104.57459992456491</v>
      </c>
      <c r="G7" s="21" t="s">
        <v>17</v>
      </c>
      <c r="H7" s="13">
        <v>15178</v>
      </c>
      <c r="I7" s="13">
        <v>18494</v>
      </c>
    </row>
    <row r="8" spans="2:9" ht="14.25" customHeight="1">
      <c r="B8" s="22" t="s">
        <v>18</v>
      </c>
      <c r="C8" s="16">
        <v>19707</v>
      </c>
      <c r="D8" s="16">
        <v>19666</v>
      </c>
      <c r="E8" s="17">
        <f t="shared" si="0"/>
        <v>99.79195209823921</v>
      </c>
      <c r="G8" s="23" t="s">
        <v>19</v>
      </c>
      <c r="H8" s="16">
        <v>8333</v>
      </c>
      <c r="I8" s="16">
        <v>10574</v>
      </c>
    </row>
    <row r="9" spans="2:9" ht="14.25" customHeight="1">
      <c r="B9" s="24" t="s">
        <v>20</v>
      </c>
      <c r="C9" s="20">
        <v>149621</v>
      </c>
      <c r="D9" s="20">
        <v>155523</v>
      </c>
      <c r="E9" s="14">
        <f t="shared" si="0"/>
        <v>103.94463344049298</v>
      </c>
      <c r="G9" s="21" t="s">
        <v>21</v>
      </c>
      <c r="H9" s="13">
        <v>35216</v>
      </c>
      <c r="I9" s="13">
        <v>36148</v>
      </c>
    </row>
    <row r="10" spans="2:9" ht="14.25" customHeight="1">
      <c r="B10" s="22" t="s">
        <v>22</v>
      </c>
      <c r="C10" s="16"/>
      <c r="D10" s="16"/>
      <c r="E10" s="17"/>
      <c r="G10" s="23" t="s">
        <v>23</v>
      </c>
      <c r="H10" s="16">
        <v>720</v>
      </c>
      <c r="I10" s="16">
        <v>790</v>
      </c>
    </row>
    <row r="11" spans="2:9" ht="14.25" customHeight="1">
      <c r="B11" s="25" t="s">
        <v>24</v>
      </c>
      <c r="C11" s="13">
        <v>7055</v>
      </c>
      <c r="D11" s="13">
        <v>6296</v>
      </c>
      <c r="E11" s="14">
        <f t="shared" si="0"/>
        <v>89.24167257264351</v>
      </c>
      <c r="G11" s="21" t="s">
        <v>25</v>
      </c>
      <c r="H11" s="13">
        <v>11099</v>
      </c>
      <c r="I11" s="13">
        <v>12199</v>
      </c>
    </row>
    <row r="12" spans="2:9" ht="14.25" customHeight="1">
      <c r="B12" s="18" t="s">
        <v>26</v>
      </c>
      <c r="C12" s="16">
        <v>112</v>
      </c>
      <c r="D12" s="16">
        <v>112</v>
      </c>
      <c r="E12" s="17">
        <f t="shared" si="0"/>
        <v>100</v>
      </c>
      <c r="G12" s="23" t="s">
        <v>27</v>
      </c>
      <c r="H12" s="16">
        <v>-6</v>
      </c>
      <c r="I12" s="16">
        <v>-89</v>
      </c>
    </row>
    <row r="13" spans="2:9" ht="14.25" customHeight="1">
      <c r="B13" s="25" t="s">
        <v>28</v>
      </c>
      <c r="C13" s="13">
        <v>942</v>
      </c>
      <c r="D13" s="13">
        <v>768</v>
      </c>
      <c r="E13" s="14">
        <f t="shared" si="0"/>
        <v>81.52866242038218</v>
      </c>
      <c r="G13" s="21" t="s">
        <v>29</v>
      </c>
      <c r="H13" s="20">
        <v>70541</v>
      </c>
      <c r="I13" s="20">
        <v>78116</v>
      </c>
    </row>
    <row r="14" spans="2:9" ht="14.25" customHeight="1">
      <c r="B14" s="18" t="s">
        <v>30</v>
      </c>
      <c r="C14" s="16">
        <v>416</v>
      </c>
      <c r="D14" s="16">
        <v>932</v>
      </c>
      <c r="E14" s="17">
        <f t="shared" si="0"/>
        <v>224.03846153846155</v>
      </c>
      <c r="G14" s="18" t="s">
        <v>31</v>
      </c>
      <c r="H14" s="16"/>
      <c r="I14" s="16"/>
    </row>
    <row r="15" spans="2:9" ht="14.25" customHeight="1">
      <c r="B15" s="25" t="s">
        <v>32</v>
      </c>
      <c r="C15" s="13">
        <v>2573</v>
      </c>
      <c r="D15" s="13">
        <v>3075</v>
      </c>
      <c r="E15" s="14">
        <f t="shared" si="0"/>
        <v>119.51029926156238</v>
      </c>
      <c r="G15" s="21" t="s">
        <v>33</v>
      </c>
      <c r="H15" s="13"/>
      <c r="I15" s="13"/>
    </row>
    <row r="16" spans="2:9" ht="14.25" customHeight="1">
      <c r="B16" s="18" t="s">
        <v>34</v>
      </c>
      <c r="C16" s="16">
        <v>3</v>
      </c>
      <c r="D16" s="16">
        <v>2</v>
      </c>
      <c r="E16" s="17">
        <f t="shared" si="0"/>
        <v>66.66666666666666</v>
      </c>
      <c r="G16" s="26" t="s">
        <v>35</v>
      </c>
      <c r="H16" s="16">
        <v>214437</v>
      </c>
      <c r="I16" s="16">
        <v>229436</v>
      </c>
    </row>
    <row r="17" spans="2:9" ht="14.25" customHeight="1">
      <c r="B17" s="25" t="s">
        <v>36</v>
      </c>
      <c r="C17" s="13">
        <v>445</v>
      </c>
      <c r="D17" s="13">
        <v>494</v>
      </c>
      <c r="E17" s="14">
        <f t="shared" si="0"/>
        <v>111.01123595505618</v>
      </c>
      <c r="G17" s="27" t="s">
        <v>37</v>
      </c>
      <c r="H17" s="13">
        <v>-109523</v>
      </c>
      <c r="I17" s="13">
        <v>-119257</v>
      </c>
    </row>
    <row r="18" spans="2:9" ht="14.25" customHeight="1">
      <c r="B18" s="18" t="s">
        <v>38</v>
      </c>
      <c r="C18" s="16">
        <v>52036</v>
      </c>
      <c r="D18" s="16">
        <v>53693</v>
      </c>
      <c r="E18" s="17">
        <f t="shared" si="0"/>
        <v>103.18433392266893</v>
      </c>
      <c r="G18" s="28" t="s">
        <v>39</v>
      </c>
      <c r="H18" s="29">
        <v>104914</v>
      </c>
      <c r="I18" s="29">
        <v>110179</v>
      </c>
    </row>
    <row r="19" spans="2:9" ht="14.25" customHeight="1">
      <c r="B19" s="25" t="s">
        <v>40</v>
      </c>
      <c r="C19" s="13">
        <v>4064</v>
      </c>
      <c r="D19" s="13">
        <v>4237</v>
      </c>
      <c r="E19" s="14">
        <f t="shared" si="0"/>
        <v>104.25688976377954</v>
      </c>
      <c r="G19" s="30" t="s">
        <v>41</v>
      </c>
      <c r="H19" s="13">
        <v>8043</v>
      </c>
      <c r="I19" s="13">
        <v>8696</v>
      </c>
    </row>
    <row r="20" spans="2:9" ht="14.25" customHeight="1">
      <c r="B20" s="18" t="s">
        <v>42</v>
      </c>
      <c r="C20" s="16">
        <v>2516</v>
      </c>
      <c r="D20" s="16">
        <v>2166</v>
      </c>
      <c r="E20" s="17">
        <f t="shared" si="0"/>
        <v>86.08903020667726</v>
      </c>
      <c r="G20" s="28" t="s">
        <v>37</v>
      </c>
      <c r="H20" s="16">
        <v>-5376</v>
      </c>
      <c r="I20" s="16">
        <v>-6127</v>
      </c>
    </row>
    <row r="21" spans="2:9" ht="14.25" customHeight="1">
      <c r="B21" s="25" t="s">
        <v>43</v>
      </c>
      <c r="C21" s="13">
        <v>126</v>
      </c>
      <c r="D21" s="13">
        <v>557</v>
      </c>
      <c r="E21" s="14">
        <f t="shared" si="0"/>
        <v>442.0634920634921</v>
      </c>
      <c r="G21" s="27" t="s">
        <v>44</v>
      </c>
      <c r="H21" s="20">
        <v>2666</v>
      </c>
      <c r="I21" s="20">
        <v>2569</v>
      </c>
    </row>
    <row r="22" spans="2:9" ht="14.25" customHeight="1">
      <c r="B22" s="18" t="s">
        <v>45</v>
      </c>
      <c r="C22" s="16">
        <v>670</v>
      </c>
      <c r="D22" s="16">
        <v>690</v>
      </c>
      <c r="E22" s="17">
        <f t="shared" si="0"/>
        <v>102.98507462686568</v>
      </c>
      <c r="G22" s="26" t="s">
        <v>46</v>
      </c>
      <c r="H22" s="16">
        <v>39429</v>
      </c>
      <c r="I22" s="16">
        <v>44382</v>
      </c>
    </row>
    <row r="23" spans="2:9" ht="14.25" customHeight="1">
      <c r="B23" s="25" t="s">
        <v>47</v>
      </c>
      <c r="C23" s="13">
        <v>43</v>
      </c>
      <c r="D23" s="13">
        <v>32</v>
      </c>
      <c r="E23" s="14">
        <f t="shared" si="0"/>
        <v>74.4186046511628</v>
      </c>
      <c r="G23" s="30" t="s">
        <v>48</v>
      </c>
      <c r="H23" s="13">
        <v>16295</v>
      </c>
      <c r="I23" s="13">
        <v>17926</v>
      </c>
    </row>
    <row r="24" spans="2:9" ht="14.25" customHeight="1">
      <c r="B24" s="18" t="s">
        <v>49</v>
      </c>
      <c r="C24" s="16">
        <v>8194</v>
      </c>
      <c r="D24" s="16">
        <v>8757</v>
      </c>
      <c r="E24" s="17">
        <f t="shared" si="0"/>
        <v>106.870881132536</v>
      </c>
      <c r="G24" s="28" t="s">
        <v>37</v>
      </c>
      <c r="H24" s="16">
        <v>-8430</v>
      </c>
      <c r="I24" s="16">
        <v>-10284</v>
      </c>
    </row>
    <row r="25" spans="2:9" ht="14.25" customHeight="1">
      <c r="B25" s="25" t="s">
        <v>50</v>
      </c>
      <c r="C25" s="13">
        <v>8326</v>
      </c>
      <c r="D25" s="13">
        <v>8742</v>
      </c>
      <c r="E25" s="14">
        <f t="shared" si="0"/>
        <v>104.99639682920971</v>
      </c>
      <c r="G25" s="27" t="s">
        <v>51</v>
      </c>
      <c r="H25" s="20">
        <v>7865</v>
      </c>
      <c r="I25" s="20">
        <v>7641</v>
      </c>
    </row>
    <row r="26" spans="2:9" ht="14.25" customHeight="1">
      <c r="B26" s="18" t="s">
        <v>52</v>
      </c>
      <c r="C26" s="16">
        <v>22695</v>
      </c>
      <c r="D26" s="16">
        <v>23522</v>
      </c>
      <c r="E26" s="17">
        <f t="shared" si="0"/>
        <v>103.64397444371008</v>
      </c>
      <c r="G26" s="26" t="s">
        <v>53</v>
      </c>
      <c r="H26" s="16">
        <v>2883</v>
      </c>
      <c r="I26" s="16">
        <v>3755</v>
      </c>
    </row>
    <row r="27" spans="2:9" ht="14.25" customHeight="1">
      <c r="B27" s="25" t="s">
        <v>54</v>
      </c>
      <c r="C27" s="13">
        <v>2981</v>
      </c>
      <c r="D27" s="13">
        <v>2905</v>
      </c>
      <c r="E27" s="14">
        <f t="shared" si="0"/>
        <v>97.45051995974505</v>
      </c>
      <c r="G27" s="30" t="s">
        <v>55</v>
      </c>
      <c r="H27" s="13">
        <v>33852</v>
      </c>
      <c r="I27" s="13">
        <v>37320</v>
      </c>
    </row>
    <row r="28" spans="2:9" ht="14.25" customHeight="1">
      <c r="B28" s="18" t="s">
        <v>56</v>
      </c>
      <c r="C28" s="16">
        <v>12474</v>
      </c>
      <c r="D28" s="16">
        <v>12896</v>
      </c>
      <c r="E28" s="17">
        <f t="shared" si="0"/>
        <v>103.38303671637006</v>
      </c>
      <c r="G28" s="28" t="s">
        <v>37</v>
      </c>
      <c r="H28" s="16">
        <v>-25990</v>
      </c>
      <c r="I28" s="16">
        <v>-28865</v>
      </c>
    </row>
    <row r="29" spans="2:9" ht="14.25" customHeight="1">
      <c r="B29" s="25" t="s">
        <v>57</v>
      </c>
      <c r="C29" s="13">
        <v>181</v>
      </c>
      <c r="D29" s="13">
        <v>262</v>
      </c>
      <c r="E29" s="14">
        <f t="shared" si="0"/>
        <v>144.75138121546962</v>
      </c>
      <c r="G29" s="27" t="s">
        <v>58</v>
      </c>
      <c r="H29" s="20">
        <v>7862</v>
      </c>
      <c r="I29" s="20">
        <v>8454</v>
      </c>
    </row>
    <row r="30" spans="2:9" ht="14.25" customHeight="1">
      <c r="B30" s="18" t="s">
        <v>55</v>
      </c>
      <c r="C30" s="16">
        <v>10289</v>
      </c>
      <c r="D30" s="16">
        <v>11194</v>
      </c>
      <c r="E30" s="17">
        <f t="shared" si="0"/>
        <v>108.7958013412382</v>
      </c>
      <c r="G30" s="26" t="s">
        <v>59</v>
      </c>
      <c r="H30" s="29">
        <v>165621</v>
      </c>
      <c r="I30" s="29">
        <v>176983</v>
      </c>
    </row>
    <row r="31" spans="2:9" ht="14.25" customHeight="1">
      <c r="B31" s="25" t="s">
        <v>60</v>
      </c>
      <c r="C31" s="20">
        <v>136150</v>
      </c>
      <c r="D31" s="20">
        <v>141313</v>
      </c>
      <c r="E31" s="14">
        <f t="shared" si="0"/>
        <v>103.79214102093279</v>
      </c>
      <c r="G31" s="21" t="s">
        <v>61</v>
      </c>
      <c r="H31" s="13"/>
      <c r="I31" s="13"/>
    </row>
    <row r="32" spans="2:9" ht="14.25" customHeight="1">
      <c r="B32" s="1" t="s">
        <v>62</v>
      </c>
      <c r="C32" s="29">
        <v>13470</v>
      </c>
      <c r="D32" s="29">
        <v>14210</v>
      </c>
      <c r="E32" s="17">
        <f t="shared" si="0"/>
        <v>105.49368968077208</v>
      </c>
      <c r="G32" s="26" t="s">
        <v>63</v>
      </c>
      <c r="H32" s="16">
        <v>747</v>
      </c>
      <c r="I32" s="16">
        <v>1198</v>
      </c>
    </row>
    <row r="33" spans="2:9" ht="14.25" customHeight="1">
      <c r="B33" s="19" t="s">
        <v>64</v>
      </c>
      <c r="C33" s="13"/>
      <c r="D33" s="13"/>
      <c r="E33" s="14"/>
      <c r="G33" s="30" t="s">
        <v>48</v>
      </c>
      <c r="H33" s="13">
        <v>5</v>
      </c>
      <c r="I33" s="13">
        <v>0</v>
      </c>
    </row>
    <row r="34" spans="2:9" ht="14.25" customHeight="1">
      <c r="B34" s="18" t="s">
        <v>65</v>
      </c>
      <c r="C34" s="16">
        <v>114</v>
      </c>
      <c r="D34" s="16">
        <v>108</v>
      </c>
      <c r="E34" s="17">
        <f t="shared" si="0"/>
        <v>94.73684210526315</v>
      </c>
      <c r="G34" s="26" t="s">
        <v>55</v>
      </c>
      <c r="H34" s="16">
        <v>8524</v>
      </c>
      <c r="I34" s="16">
        <v>8547</v>
      </c>
    </row>
    <row r="35" spans="2:9" ht="14.25" customHeight="1">
      <c r="B35" s="25" t="s">
        <v>66</v>
      </c>
      <c r="C35" s="13">
        <v>20</v>
      </c>
      <c r="D35" s="13">
        <v>97</v>
      </c>
      <c r="E35" s="14">
        <f t="shared" si="0"/>
        <v>484.99999999999994</v>
      </c>
      <c r="G35" s="30" t="s">
        <v>67</v>
      </c>
      <c r="H35" s="20">
        <v>9278</v>
      </c>
      <c r="I35" s="20">
        <v>9746</v>
      </c>
    </row>
    <row r="36" spans="2:9" ht="14.25" customHeight="1">
      <c r="B36" s="18" t="s">
        <v>68</v>
      </c>
      <c r="C36" s="16">
        <v>990</v>
      </c>
      <c r="D36" s="16">
        <v>1034</v>
      </c>
      <c r="E36" s="17">
        <f t="shared" si="0"/>
        <v>104.44444444444446</v>
      </c>
      <c r="G36" s="23" t="s">
        <v>69</v>
      </c>
      <c r="H36" s="16"/>
      <c r="I36" s="16"/>
    </row>
    <row r="37" spans="2:9" ht="14.25" customHeight="1">
      <c r="B37" s="25" t="s">
        <v>70</v>
      </c>
      <c r="C37" s="13">
        <v>680</v>
      </c>
      <c r="D37" s="13">
        <v>769</v>
      </c>
      <c r="E37" s="14">
        <f t="shared" si="0"/>
        <v>113.08823529411765</v>
      </c>
      <c r="G37" s="30" t="s">
        <v>71</v>
      </c>
      <c r="H37" s="13">
        <v>2076</v>
      </c>
      <c r="I37" s="13">
        <v>8953</v>
      </c>
    </row>
    <row r="38" spans="2:9" ht="14.25" customHeight="1">
      <c r="B38" s="18" t="s">
        <v>72</v>
      </c>
      <c r="C38" s="16" t="s">
        <v>73</v>
      </c>
      <c r="D38" s="16">
        <v>32</v>
      </c>
      <c r="E38" s="16" t="s">
        <v>73</v>
      </c>
      <c r="G38" s="26" t="s">
        <v>74</v>
      </c>
      <c r="H38" s="16">
        <v>898</v>
      </c>
      <c r="I38" s="16">
        <v>973</v>
      </c>
    </row>
    <row r="39" spans="2:9" ht="14.25" customHeight="1">
      <c r="B39" s="25" t="s">
        <v>25</v>
      </c>
      <c r="C39" s="13">
        <v>1205</v>
      </c>
      <c r="D39" s="13">
        <v>1451</v>
      </c>
      <c r="E39" s="14">
        <f t="shared" si="0"/>
        <v>120.4149377593361</v>
      </c>
      <c r="G39" s="30" t="s">
        <v>75</v>
      </c>
      <c r="H39" s="13">
        <v>7160</v>
      </c>
      <c r="I39" s="13">
        <v>7972</v>
      </c>
    </row>
    <row r="40" spans="2:9" ht="14.25" customHeight="1">
      <c r="B40" s="18" t="s">
        <v>76</v>
      </c>
      <c r="C40" s="29">
        <v>3010</v>
      </c>
      <c r="D40" s="29">
        <v>3492</v>
      </c>
      <c r="E40" s="17">
        <f t="shared" si="0"/>
        <v>116.01328903654485</v>
      </c>
      <c r="G40" s="26" t="s">
        <v>77</v>
      </c>
      <c r="H40" s="16">
        <v>27176</v>
      </c>
      <c r="I40" s="16">
        <v>27451</v>
      </c>
    </row>
    <row r="41" spans="2:9" ht="14.25" customHeight="1">
      <c r="B41" s="19" t="s">
        <v>78</v>
      </c>
      <c r="C41" s="13"/>
      <c r="D41" s="13"/>
      <c r="E41" s="14"/>
      <c r="G41" s="30" t="s">
        <v>55</v>
      </c>
      <c r="H41" s="13">
        <v>3423</v>
      </c>
      <c r="I41" s="13">
        <v>3963</v>
      </c>
    </row>
    <row r="42" spans="2:9" ht="14.25" customHeight="1">
      <c r="B42" s="18" t="s">
        <v>79</v>
      </c>
      <c r="C42" s="16">
        <v>693</v>
      </c>
      <c r="D42" s="16">
        <v>686</v>
      </c>
      <c r="E42" s="17">
        <f t="shared" si="0"/>
        <v>98.98989898989899</v>
      </c>
      <c r="G42" s="26" t="s">
        <v>80</v>
      </c>
      <c r="H42" s="16">
        <v>-273</v>
      </c>
      <c r="I42" s="16">
        <v>-227</v>
      </c>
    </row>
    <row r="43" spans="2:9" ht="14.25" customHeight="1">
      <c r="B43" s="25" t="s">
        <v>81</v>
      </c>
      <c r="C43" s="13">
        <v>524</v>
      </c>
      <c r="D43" s="13">
        <v>612</v>
      </c>
      <c r="E43" s="14">
        <f t="shared" si="0"/>
        <v>116.79389312977099</v>
      </c>
      <c r="G43" s="30" t="s">
        <v>82</v>
      </c>
      <c r="H43" s="20">
        <v>40463</v>
      </c>
      <c r="I43" s="20">
        <v>49086</v>
      </c>
    </row>
    <row r="44" spans="2:9" ht="14.25" customHeight="1">
      <c r="B44" s="18" t="s">
        <v>83</v>
      </c>
      <c r="C44" s="16">
        <v>91</v>
      </c>
      <c r="D44" s="16" t="s">
        <v>73</v>
      </c>
      <c r="E44" s="16" t="s">
        <v>73</v>
      </c>
      <c r="G44" s="23" t="s">
        <v>84</v>
      </c>
      <c r="H44" s="29">
        <v>215363</v>
      </c>
      <c r="I44" s="29">
        <v>235817</v>
      </c>
    </row>
    <row r="45" spans="2:9" ht="14.25" customHeight="1">
      <c r="B45" s="25" t="s">
        <v>25</v>
      </c>
      <c r="C45" s="13">
        <v>234</v>
      </c>
      <c r="D45" s="13">
        <v>312</v>
      </c>
      <c r="E45" s="14">
        <f t="shared" si="0"/>
        <v>133.33333333333331</v>
      </c>
      <c r="G45" s="31" t="s">
        <v>85</v>
      </c>
      <c r="H45" s="20">
        <v>285905</v>
      </c>
      <c r="I45" s="20">
        <v>313934</v>
      </c>
    </row>
    <row r="46" spans="2:9" ht="14.25" customHeight="1">
      <c r="B46" s="18" t="s">
        <v>86</v>
      </c>
      <c r="C46" s="29">
        <v>1543</v>
      </c>
      <c r="D46" s="29">
        <v>1611</v>
      </c>
      <c r="E46" s="17">
        <f t="shared" si="0"/>
        <v>104.40699935191186</v>
      </c>
      <c r="G46" s="1" t="s">
        <v>87</v>
      </c>
      <c r="H46" s="16"/>
      <c r="I46" s="16"/>
    </row>
    <row r="47" spans="2:9" ht="14.25" customHeight="1">
      <c r="B47" s="32" t="s">
        <v>88</v>
      </c>
      <c r="C47" s="33">
        <v>14937</v>
      </c>
      <c r="D47" s="33">
        <v>16091</v>
      </c>
      <c r="E47" s="34">
        <f t="shared" si="0"/>
        <v>107.72578161612105</v>
      </c>
      <c r="G47" s="25" t="s">
        <v>89</v>
      </c>
      <c r="H47" s="13"/>
      <c r="I47" s="13"/>
    </row>
    <row r="48" spans="2:9" ht="14.25" customHeight="1">
      <c r="B48" s="1" t="s">
        <v>90</v>
      </c>
      <c r="C48" s="16"/>
      <c r="D48" s="16"/>
      <c r="E48" s="17"/>
      <c r="G48" s="23" t="s">
        <v>91</v>
      </c>
      <c r="H48" s="16">
        <v>38596</v>
      </c>
      <c r="I48" s="16">
        <v>41564</v>
      </c>
    </row>
    <row r="49" spans="2:9" ht="14.25" customHeight="1">
      <c r="B49" s="25" t="s">
        <v>92</v>
      </c>
      <c r="C49" s="13">
        <v>12</v>
      </c>
      <c r="D49" s="13">
        <v>15</v>
      </c>
      <c r="E49" s="14">
        <f t="shared" si="0"/>
        <v>125</v>
      </c>
      <c r="G49" s="21" t="s">
        <v>93</v>
      </c>
      <c r="H49" s="13">
        <v>17123</v>
      </c>
      <c r="I49" s="13">
        <v>20547</v>
      </c>
    </row>
    <row r="50" spans="2:9" ht="14.25" customHeight="1">
      <c r="B50" s="18" t="s">
        <v>94</v>
      </c>
      <c r="C50" s="16">
        <v>89</v>
      </c>
      <c r="D50" s="16">
        <v>16</v>
      </c>
      <c r="E50" s="17">
        <f t="shared" si="0"/>
        <v>17.97752808988764</v>
      </c>
      <c r="G50" s="23" t="s">
        <v>95</v>
      </c>
      <c r="H50" s="16">
        <v>30</v>
      </c>
      <c r="I50" s="16">
        <v>20</v>
      </c>
    </row>
    <row r="51" spans="2:9" ht="14.25" customHeight="1">
      <c r="B51" s="25" t="s">
        <v>96</v>
      </c>
      <c r="C51" s="13" t="s">
        <v>73</v>
      </c>
      <c r="D51" s="13">
        <v>27</v>
      </c>
      <c r="E51" s="14"/>
      <c r="G51" s="21" t="s">
        <v>97</v>
      </c>
      <c r="H51" s="13">
        <v>13488</v>
      </c>
      <c r="I51" s="13">
        <v>13013</v>
      </c>
    </row>
    <row r="52" spans="2:9" ht="14.25" customHeight="1">
      <c r="B52" s="18" t="s">
        <v>98</v>
      </c>
      <c r="C52" s="16">
        <v>31</v>
      </c>
      <c r="D52" s="16">
        <v>36</v>
      </c>
      <c r="E52" s="17">
        <f t="shared" si="0"/>
        <v>116.12903225806453</v>
      </c>
      <c r="G52" s="23" t="s">
        <v>99</v>
      </c>
      <c r="H52" s="16">
        <v>1681</v>
      </c>
      <c r="I52" s="16">
        <v>1872</v>
      </c>
    </row>
    <row r="53" spans="2:9" ht="14.25" customHeight="1">
      <c r="B53" s="25" t="s">
        <v>100</v>
      </c>
      <c r="C53" s="13">
        <v>193</v>
      </c>
      <c r="D53" s="13">
        <v>179</v>
      </c>
      <c r="E53" s="14">
        <f t="shared" si="0"/>
        <v>92.74611398963731</v>
      </c>
      <c r="G53" s="21" t="s">
        <v>101</v>
      </c>
      <c r="H53" s="13">
        <v>2491</v>
      </c>
      <c r="I53" s="13">
        <v>3445</v>
      </c>
    </row>
    <row r="54" spans="2:9" ht="14.25" customHeight="1">
      <c r="B54" s="18" t="s">
        <v>102</v>
      </c>
      <c r="C54" s="16">
        <v>122</v>
      </c>
      <c r="D54" s="16" t="s">
        <v>73</v>
      </c>
      <c r="E54" s="16" t="s">
        <v>73</v>
      </c>
      <c r="G54" s="23" t="s">
        <v>103</v>
      </c>
      <c r="H54" s="16">
        <v>2694</v>
      </c>
      <c r="I54" s="16">
        <v>2794</v>
      </c>
    </row>
    <row r="55" spans="2:9" ht="14.25" customHeight="1">
      <c r="B55" s="25" t="s">
        <v>104</v>
      </c>
      <c r="C55" s="13">
        <v>52</v>
      </c>
      <c r="D55" s="13">
        <v>60</v>
      </c>
      <c r="E55" s="14">
        <f t="shared" si="0"/>
        <v>115.38461538461537</v>
      </c>
      <c r="G55" s="21" t="s">
        <v>105</v>
      </c>
      <c r="H55" s="13">
        <v>126</v>
      </c>
      <c r="I55" s="13">
        <v>130</v>
      </c>
    </row>
    <row r="56" spans="2:9" ht="14.25" customHeight="1">
      <c r="B56" s="18" t="s">
        <v>106</v>
      </c>
      <c r="C56" s="29">
        <v>502</v>
      </c>
      <c r="D56" s="29">
        <v>334</v>
      </c>
      <c r="E56" s="17">
        <f t="shared" si="0"/>
        <v>66.53386454183267</v>
      </c>
      <c r="G56" s="23" t="s">
        <v>107</v>
      </c>
      <c r="H56" s="16">
        <v>933</v>
      </c>
      <c r="I56" s="16">
        <v>885</v>
      </c>
    </row>
    <row r="57" spans="2:9" ht="14.25" customHeight="1">
      <c r="B57" s="19" t="s">
        <v>108</v>
      </c>
      <c r="C57" s="13"/>
      <c r="D57" s="13"/>
      <c r="E57" s="14"/>
      <c r="G57" s="21" t="s">
        <v>109</v>
      </c>
      <c r="H57" s="13">
        <v>235</v>
      </c>
      <c r="I57" s="13">
        <v>272</v>
      </c>
    </row>
    <row r="58" spans="2:9" ht="14.25" customHeight="1">
      <c r="B58" s="18" t="s">
        <v>110</v>
      </c>
      <c r="C58" s="16">
        <v>0</v>
      </c>
      <c r="D58" s="16">
        <v>5</v>
      </c>
      <c r="E58" s="17">
        <v>0</v>
      </c>
      <c r="G58" s="23" t="s">
        <v>111</v>
      </c>
      <c r="H58" s="16">
        <v>64</v>
      </c>
      <c r="I58" s="16">
        <v>110</v>
      </c>
    </row>
    <row r="59" spans="2:9" ht="14.25" customHeight="1">
      <c r="B59" s="25" t="s">
        <v>112</v>
      </c>
      <c r="C59" s="13">
        <v>150</v>
      </c>
      <c r="D59" s="13">
        <v>106</v>
      </c>
      <c r="E59" s="14">
        <f t="shared" si="0"/>
        <v>70.66666666666667</v>
      </c>
      <c r="G59" s="21" t="s">
        <v>113</v>
      </c>
      <c r="H59" s="13" t="s">
        <v>73</v>
      </c>
      <c r="I59" s="13">
        <v>285</v>
      </c>
    </row>
    <row r="60" spans="2:9" ht="14.25" customHeight="1">
      <c r="B60" s="18" t="s">
        <v>114</v>
      </c>
      <c r="C60" s="16">
        <v>2943</v>
      </c>
      <c r="D60" s="16">
        <v>2707</v>
      </c>
      <c r="E60" s="17">
        <f t="shared" si="0"/>
        <v>91.98097179748555</v>
      </c>
      <c r="G60" s="23" t="s">
        <v>25</v>
      </c>
      <c r="H60" s="16">
        <v>19612</v>
      </c>
      <c r="I60" s="16">
        <v>21461</v>
      </c>
    </row>
    <row r="61" spans="2:9" ht="14.25" customHeight="1">
      <c r="B61" s="25" t="s">
        <v>115</v>
      </c>
      <c r="C61" s="13">
        <v>169</v>
      </c>
      <c r="D61" s="13">
        <v>144</v>
      </c>
      <c r="E61" s="14">
        <f t="shared" si="0"/>
        <v>85.20710059171599</v>
      </c>
      <c r="G61" s="21" t="s">
        <v>116</v>
      </c>
      <c r="H61" s="20">
        <v>97079</v>
      </c>
      <c r="I61" s="20">
        <v>106404</v>
      </c>
    </row>
    <row r="62" spans="2:9" ht="14.25" customHeight="1">
      <c r="B62" s="18" t="s">
        <v>117</v>
      </c>
      <c r="C62" s="16">
        <v>56</v>
      </c>
      <c r="D62" s="16">
        <v>0</v>
      </c>
      <c r="E62" s="17">
        <f t="shared" si="0"/>
        <v>0</v>
      </c>
      <c r="G62" s="18" t="s">
        <v>118</v>
      </c>
      <c r="H62" s="16"/>
      <c r="I62" s="16"/>
    </row>
    <row r="63" spans="2:9" ht="14.25" customHeight="1">
      <c r="B63" s="25" t="s">
        <v>34</v>
      </c>
      <c r="C63" s="13">
        <v>60</v>
      </c>
      <c r="D63" s="13" t="s">
        <v>73</v>
      </c>
      <c r="E63" s="13" t="s">
        <v>73</v>
      </c>
      <c r="G63" s="21" t="s">
        <v>119</v>
      </c>
      <c r="H63" s="13">
        <v>10030</v>
      </c>
      <c r="I63" s="13">
        <v>10010</v>
      </c>
    </row>
    <row r="64" spans="2:9" ht="14.25" customHeight="1">
      <c r="B64" s="18" t="s">
        <v>104</v>
      </c>
      <c r="C64" s="16">
        <v>229</v>
      </c>
      <c r="D64" s="16">
        <v>538</v>
      </c>
      <c r="E64" s="17">
        <f t="shared" si="0"/>
        <v>234.93449781659388</v>
      </c>
      <c r="G64" s="23" t="s">
        <v>120</v>
      </c>
      <c r="H64" s="16">
        <v>36572</v>
      </c>
      <c r="I64" s="16">
        <v>41288</v>
      </c>
    </row>
    <row r="65" spans="2:9" ht="14.25" customHeight="1">
      <c r="B65" s="25" t="s">
        <v>121</v>
      </c>
      <c r="C65" s="20">
        <v>3610</v>
      </c>
      <c r="D65" s="20">
        <v>3503</v>
      </c>
      <c r="E65" s="14">
        <f t="shared" si="0"/>
        <v>97.0360110803324</v>
      </c>
      <c r="G65" s="21" t="s">
        <v>99</v>
      </c>
      <c r="H65" s="13">
        <v>9894</v>
      </c>
      <c r="I65" s="13">
        <v>9965</v>
      </c>
    </row>
    <row r="66" spans="2:9" ht="14.25" customHeight="1">
      <c r="B66" s="1" t="s">
        <v>122</v>
      </c>
      <c r="C66" s="29">
        <v>11829</v>
      </c>
      <c r="D66" s="29">
        <v>12922</v>
      </c>
      <c r="E66" s="17">
        <f t="shared" si="0"/>
        <v>109.24000338152</v>
      </c>
      <c r="G66" s="23" t="s">
        <v>123</v>
      </c>
      <c r="H66" s="16">
        <v>76</v>
      </c>
      <c r="I66" s="16">
        <v>205</v>
      </c>
    </row>
    <row r="67" spans="2:9" ht="14.25" customHeight="1">
      <c r="B67" s="19" t="s">
        <v>124</v>
      </c>
      <c r="C67" s="13">
        <v>5312</v>
      </c>
      <c r="D67" s="13">
        <v>5700</v>
      </c>
      <c r="E67" s="14">
        <f t="shared" si="0"/>
        <v>107.30421686746988</v>
      </c>
      <c r="G67" s="21" t="s">
        <v>125</v>
      </c>
      <c r="H67" s="13">
        <v>440</v>
      </c>
      <c r="I67" s="13">
        <v>500</v>
      </c>
    </row>
    <row r="68" spans="2:9" ht="14.25" customHeight="1">
      <c r="B68" s="1" t="s">
        <v>126</v>
      </c>
      <c r="C68" s="16">
        <v>-1087</v>
      </c>
      <c r="D68" s="16">
        <v>-744</v>
      </c>
      <c r="E68" s="17">
        <f t="shared" si="0"/>
        <v>68.44526218951242</v>
      </c>
      <c r="G68" s="23" t="s">
        <v>127</v>
      </c>
      <c r="H68" s="16">
        <v>3515</v>
      </c>
      <c r="I68" s="16">
        <v>3884</v>
      </c>
    </row>
    <row r="69" spans="2:9" ht="14.25" customHeight="1">
      <c r="B69" s="19" t="s">
        <v>128</v>
      </c>
      <c r="C69" s="20">
        <v>4225</v>
      </c>
      <c r="D69" s="20">
        <v>4956</v>
      </c>
      <c r="E69" s="14">
        <f t="shared" si="0"/>
        <v>117.30177514792899</v>
      </c>
      <c r="G69" s="21" t="s">
        <v>111</v>
      </c>
      <c r="H69" s="13">
        <v>8336</v>
      </c>
      <c r="I69" s="13">
        <v>9396</v>
      </c>
    </row>
    <row r="70" spans="2:9" ht="14.25" customHeight="1">
      <c r="B70" s="1" t="s">
        <v>129</v>
      </c>
      <c r="C70" s="29">
        <v>7604</v>
      </c>
      <c r="D70" s="29">
        <v>7966</v>
      </c>
      <c r="E70" s="35">
        <f t="shared" si="0"/>
        <v>104.76065228826934</v>
      </c>
      <c r="G70" s="23" t="s">
        <v>130</v>
      </c>
      <c r="H70" s="16">
        <v>6143</v>
      </c>
      <c r="I70" s="16">
        <v>6199</v>
      </c>
    </row>
    <row r="71" spans="2:9" ht="14.25" customHeight="1">
      <c r="B71" s="19" t="s">
        <v>131</v>
      </c>
      <c r="C71" s="13">
        <v>33</v>
      </c>
      <c r="D71" s="13">
        <v>56</v>
      </c>
      <c r="E71" s="36">
        <f aca="true" t="shared" si="1" ref="E71:E84">D71/C71*100</f>
        <v>169.6969696969697</v>
      </c>
      <c r="G71" s="21" t="s">
        <v>104</v>
      </c>
      <c r="H71" s="13">
        <v>647</v>
      </c>
      <c r="I71" s="13">
        <v>684</v>
      </c>
    </row>
    <row r="72" spans="2:9" ht="14.25" customHeight="1">
      <c r="B72" s="37" t="s">
        <v>132</v>
      </c>
      <c r="C72" s="29">
        <v>7570</v>
      </c>
      <c r="D72" s="29">
        <v>7910</v>
      </c>
      <c r="E72" s="38">
        <f t="shared" si="1"/>
        <v>104.49141347424043</v>
      </c>
      <c r="G72" s="23" t="s">
        <v>133</v>
      </c>
      <c r="H72" s="29">
        <v>75658</v>
      </c>
      <c r="I72" s="29">
        <v>82134</v>
      </c>
    </row>
    <row r="73" spans="2:9" ht="14.25" customHeight="1">
      <c r="B73" s="19" t="s">
        <v>134</v>
      </c>
      <c r="C73" s="39">
        <v>7604</v>
      </c>
      <c r="D73" s="39">
        <v>7966</v>
      </c>
      <c r="E73" s="40">
        <f t="shared" si="1"/>
        <v>104.76065228826934</v>
      </c>
      <c r="G73" s="25" t="s">
        <v>135</v>
      </c>
      <c r="H73" s="20">
        <v>172737</v>
      </c>
      <c r="I73" s="20">
        <v>188538</v>
      </c>
    </row>
    <row r="74" spans="2:9" ht="14.25" customHeight="1">
      <c r="B74" s="1" t="s">
        <v>136</v>
      </c>
      <c r="C74" s="41"/>
      <c r="D74" s="41"/>
      <c r="E74" s="42"/>
      <c r="G74" s="1" t="s">
        <v>137</v>
      </c>
      <c r="H74" s="16"/>
      <c r="I74" s="16"/>
    </row>
    <row r="75" spans="2:9" ht="14.25" customHeight="1">
      <c r="B75" s="25" t="s">
        <v>138</v>
      </c>
      <c r="C75" s="39">
        <v>-52</v>
      </c>
      <c r="D75" s="39">
        <v>98</v>
      </c>
      <c r="E75" s="40">
        <f t="shared" si="1"/>
        <v>-188.46153846153845</v>
      </c>
      <c r="G75" s="25" t="s">
        <v>139</v>
      </c>
      <c r="H75" s="13"/>
      <c r="I75" s="13"/>
    </row>
    <row r="76" spans="2:9" ht="14.25" customHeight="1">
      <c r="B76" s="18" t="s">
        <v>140</v>
      </c>
      <c r="C76" s="41">
        <v>-2</v>
      </c>
      <c r="D76" s="41">
        <v>2</v>
      </c>
      <c r="E76" s="42">
        <f t="shared" si="1"/>
        <v>-100</v>
      </c>
      <c r="G76" s="23" t="s">
        <v>141</v>
      </c>
      <c r="H76" s="16">
        <v>11916</v>
      </c>
      <c r="I76" s="16">
        <v>13609</v>
      </c>
    </row>
    <row r="77" spans="2:9" ht="14.25" customHeight="1">
      <c r="B77" s="25" t="s">
        <v>142</v>
      </c>
      <c r="C77" s="39">
        <v>-6</v>
      </c>
      <c r="D77" s="39">
        <v>36</v>
      </c>
      <c r="E77" s="40">
        <f t="shared" si="1"/>
        <v>-600</v>
      </c>
      <c r="G77" s="21" t="s">
        <v>143</v>
      </c>
      <c r="H77" s="13">
        <v>12799</v>
      </c>
      <c r="I77" s="13">
        <v>15543</v>
      </c>
    </row>
    <row r="78" spans="2:9" ht="14.25" customHeight="1">
      <c r="B78" s="18" t="s">
        <v>144</v>
      </c>
      <c r="C78" s="41">
        <v>-121</v>
      </c>
      <c r="D78" s="41">
        <v>57</v>
      </c>
      <c r="E78" s="42">
        <f t="shared" si="1"/>
        <v>-47.107438016528924</v>
      </c>
      <c r="G78" s="23" t="s">
        <v>145</v>
      </c>
      <c r="H78" s="16">
        <v>89898</v>
      </c>
      <c r="I78" s="16">
        <v>95468</v>
      </c>
    </row>
    <row r="79" spans="2:9" ht="14.25" customHeight="1">
      <c r="B79" s="25" t="s">
        <v>146</v>
      </c>
      <c r="C79" s="39">
        <v>0</v>
      </c>
      <c r="D79" s="39">
        <v>0</v>
      </c>
      <c r="E79" s="13" t="s">
        <v>73</v>
      </c>
      <c r="G79" s="21" t="s">
        <v>147</v>
      </c>
      <c r="H79" s="13">
        <v>-2608</v>
      </c>
      <c r="I79" s="13">
        <v>-566</v>
      </c>
    </row>
    <row r="80" spans="2:9" ht="14.25" customHeight="1">
      <c r="B80" s="18" t="s">
        <v>148</v>
      </c>
      <c r="C80" s="43">
        <v>-183</v>
      </c>
      <c r="D80" s="43">
        <v>194</v>
      </c>
      <c r="E80" s="42">
        <f t="shared" si="1"/>
        <v>-106.01092896174865</v>
      </c>
      <c r="G80" s="23" t="s">
        <v>149</v>
      </c>
      <c r="H80" s="29">
        <v>112005</v>
      </c>
      <c r="I80" s="29">
        <v>124054</v>
      </c>
    </row>
    <row r="81" spans="2:9" ht="14.25" customHeight="1">
      <c r="B81" s="19" t="s">
        <v>150</v>
      </c>
      <c r="C81" s="44">
        <v>7420</v>
      </c>
      <c r="D81" s="44">
        <v>8160</v>
      </c>
      <c r="E81" s="40">
        <f t="shared" si="1"/>
        <v>109.97304582210243</v>
      </c>
      <c r="G81" s="25" t="s">
        <v>151</v>
      </c>
      <c r="H81" s="13"/>
      <c r="I81" s="13"/>
    </row>
    <row r="82" spans="2:9" ht="14.25" customHeight="1">
      <c r="B82" s="1" t="s">
        <v>152</v>
      </c>
      <c r="C82" s="41"/>
      <c r="D82" s="41"/>
      <c r="E82" s="42"/>
      <c r="G82" s="23" t="s">
        <v>153</v>
      </c>
      <c r="H82" s="16">
        <v>323</v>
      </c>
      <c r="I82" s="16">
        <v>421</v>
      </c>
    </row>
    <row r="83" spans="2:9" ht="14.25" customHeight="1">
      <c r="B83" s="25" t="s">
        <v>154</v>
      </c>
      <c r="C83" s="39">
        <v>7395</v>
      </c>
      <c r="D83" s="39">
        <v>8094</v>
      </c>
      <c r="E83" s="40">
        <f t="shared" si="1"/>
        <v>109.4523326572008</v>
      </c>
      <c r="G83" s="21" t="s">
        <v>155</v>
      </c>
      <c r="H83" s="13">
        <v>-2</v>
      </c>
      <c r="I83" s="13">
        <v>0</v>
      </c>
    </row>
    <row r="84" spans="2:9" ht="14.25" customHeight="1">
      <c r="B84" s="45" t="s">
        <v>156</v>
      </c>
      <c r="C84" s="46">
        <v>25</v>
      </c>
      <c r="D84" s="46">
        <v>65</v>
      </c>
      <c r="E84" s="47">
        <f t="shared" si="1"/>
        <v>260</v>
      </c>
      <c r="G84" s="23" t="s">
        <v>142</v>
      </c>
      <c r="H84" s="16">
        <v>129</v>
      </c>
      <c r="I84" s="16">
        <v>155</v>
      </c>
    </row>
    <row r="85" spans="7:9" ht="14.25" customHeight="1">
      <c r="G85" s="21" t="s">
        <v>157</v>
      </c>
      <c r="H85" s="13">
        <v>-90</v>
      </c>
      <c r="I85" s="13">
        <v>-33</v>
      </c>
    </row>
    <row r="86" spans="7:9" ht="14.25" customHeight="1">
      <c r="G86" s="23" t="s">
        <v>158</v>
      </c>
      <c r="H86" s="29">
        <v>359</v>
      </c>
      <c r="I86" s="29">
        <v>544</v>
      </c>
    </row>
    <row r="87" spans="7:9" ht="14.25" customHeight="1">
      <c r="G87" s="25" t="s">
        <v>159</v>
      </c>
      <c r="H87" s="13">
        <v>113</v>
      </c>
      <c r="I87" s="13">
        <v>101</v>
      </c>
    </row>
    <row r="88" spans="7:9" ht="14.25" customHeight="1">
      <c r="G88" s="18" t="s">
        <v>160</v>
      </c>
      <c r="H88" s="16">
        <v>688</v>
      </c>
      <c r="I88" s="16">
        <v>693</v>
      </c>
    </row>
    <row r="89" spans="7:9" ht="14.25" customHeight="1">
      <c r="G89" s="25" t="s">
        <v>161</v>
      </c>
      <c r="H89" s="20">
        <v>113167</v>
      </c>
      <c r="I89" s="20">
        <v>125395</v>
      </c>
    </row>
    <row r="90" spans="7:9" ht="14.25" customHeight="1">
      <c r="G90" s="37" t="s">
        <v>162</v>
      </c>
      <c r="H90" s="29">
        <v>285905</v>
      </c>
      <c r="I90" s="29">
        <v>313934</v>
      </c>
    </row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2019-06-09T16:22:07Z</dcterms:created>
  <dcterms:modified xsi:type="dcterms:W3CDTF">2019-06-09T16:22:50Z</dcterms:modified>
  <cp:category/>
  <cp:version/>
  <cp:contentType/>
  <cp:contentStatus/>
</cp:coreProperties>
</file>