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0"/>
  </bookViews>
  <sheets>
    <sheet name="ライフコーポレーション" sheetId="1" r:id="rId1"/>
  </sheets>
  <definedNames/>
  <calcPr fullCalcOnLoad="1"/>
</workbook>
</file>

<file path=xl/sharedStrings.xml><?xml version="1.0" encoding="utf-8"?>
<sst xmlns="http://schemas.openxmlformats.org/spreadsheetml/2006/main" count="150" uniqueCount="130">
  <si>
    <t>ライフコーポレーション　連結損益計算書</t>
  </si>
  <si>
    <t>(単位：百万円)</t>
  </si>
  <si>
    <t>貸借対照表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</si>
  <si>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</si>
  <si>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</si>
  <si>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</si>
  <si>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</si>
  <si>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</si>
  <si>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</si>
  <si>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</si>
  <si>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</si>
  <si>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</si>
  <si>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売上高</t>
  </si>
  <si>
    <t>資産の部</t>
  </si>
  <si>
    <t>売上原価</t>
  </si>
  <si>
    <t>流動資産</t>
  </si>
  <si>
    <t>売上総利益</t>
  </si>
  <si>
    <t>現金及び預金</t>
  </si>
  <si>
    <t>営業収入</t>
  </si>
  <si>
    <t>売掛金</t>
  </si>
  <si>
    <t>営業総利益</t>
  </si>
  <si>
    <t>有価証券</t>
  </si>
  <si>
    <t>販売費及び一般管理費</t>
  </si>
  <si>
    <t>商品及び製品</t>
  </si>
  <si>
    <t>運賃</t>
  </si>
  <si>
    <t>原材料及び貯蔵品</t>
  </si>
  <si>
    <t>販売促進費</t>
  </si>
  <si>
    <t>繰延税金資産</t>
  </si>
  <si>
    <t>店舗改装及び修繕費</t>
  </si>
  <si>
    <t>未収入金</t>
  </si>
  <si>
    <t>水道光熱費</t>
  </si>
  <si>
    <t>その他</t>
  </si>
  <si>
    <t>賃借料</t>
  </si>
  <si>
    <t>流動資産合計</t>
  </si>
  <si>
    <t>給料手当及び賞与</t>
  </si>
  <si>
    <t>固定資産</t>
  </si>
  <si>
    <t>賞与引当金繰入額</t>
  </si>
  <si>
    <t>有形固定資産</t>
  </si>
  <si>
    <t>退職給付費用</t>
  </si>
  <si>
    <t>建物及び構築物</t>
  </si>
  <si>
    <t>役員退職慰労引当金繰入額</t>
  </si>
  <si>
    <t>減価償却累計額</t>
  </si>
  <si>
    <t>法定福利及び厚生費</t>
  </si>
  <si>
    <t>建物及び構築物（純額）</t>
  </si>
  <si>
    <t>減価償却費</t>
  </si>
  <si>
    <t>機械装置及び運搬具</t>
  </si>
  <si>
    <t>販売費及び一般管理費合計</t>
  </si>
  <si>
    <t>機械装置及び運搬具（純額）</t>
  </si>
  <si>
    <t>営業利益</t>
  </si>
  <si>
    <t>器具及び備品</t>
  </si>
  <si>
    <t>営業外収益</t>
  </si>
  <si>
    <t>受取利息</t>
  </si>
  <si>
    <t>器具及び備品（純額）</t>
  </si>
  <si>
    <t>受取配当金</t>
  </si>
  <si>
    <t>土地</t>
  </si>
  <si>
    <t>リサイクル収入</t>
  </si>
  <si>
    <t>その他</t>
  </si>
  <si>
    <t>営業外収益合計</t>
  </si>
  <si>
    <t>その他（純額）</t>
  </si>
  <si>
    <t>営業外費用</t>
  </si>
  <si>
    <t>有形固定資産合計</t>
  </si>
  <si>
    <t>支払利息</t>
  </si>
  <si>
    <t>無形固定資産</t>
  </si>
  <si>
    <t>投資その他の資産</t>
  </si>
  <si>
    <t>営業外費用合計</t>
  </si>
  <si>
    <t>投資有価証券</t>
  </si>
  <si>
    <t>経常利益</t>
  </si>
  <si>
    <t>長期貸付金</t>
  </si>
  <si>
    <t>特別利益</t>
  </si>
  <si>
    <t>受取保険金</t>
  </si>
  <si>
    <t>―</t>
  </si>
  <si>
    <t>差入保証金</t>
  </si>
  <si>
    <t>投資有価証券売却益</t>
  </si>
  <si>
    <t>特別利益合計</t>
  </si>
  <si>
    <t>貸倒引当金</t>
  </si>
  <si>
    <t>特別損失</t>
  </si>
  <si>
    <t>投資その他の資産合計</t>
  </si>
  <si>
    <t>減損損失</t>
  </si>
  <si>
    <t>固定資産合計</t>
  </si>
  <si>
    <t>災害による損失</t>
  </si>
  <si>
    <t>資産合計</t>
  </si>
  <si>
    <t>店舗閉鎖損失</t>
  </si>
  <si>
    <t>負債の部</t>
  </si>
  <si>
    <t>固定資産除却損</t>
  </si>
  <si>
    <t>流動負債</t>
  </si>
  <si>
    <t>転貸損失</t>
  </si>
  <si>
    <t>買掛金</t>
  </si>
  <si>
    <t>短期借入金</t>
  </si>
  <si>
    <t>特別損失合計</t>
  </si>
  <si>
    <t>1年内返済予定の長期借入金</t>
  </si>
  <si>
    <t>税金等調整前当期純利益</t>
  </si>
  <si>
    <t>リース債務</t>
  </si>
  <si>
    <t>法人税、住民税及び事業税</t>
  </si>
  <si>
    <t>未払金</t>
  </si>
  <si>
    <t>法人税等調整額</t>
  </si>
  <si>
    <t>未払法人税等</t>
  </si>
  <si>
    <t>法人税等合計</t>
  </si>
  <si>
    <t>賞与引当金</t>
  </si>
  <si>
    <t>当期純利益</t>
  </si>
  <si>
    <t>販売促進引当金</t>
  </si>
  <si>
    <t>親会社株主に帰属する当期純利益</t>
  </si>
  <si>
    <t>流動負債合計</t>
  </si>
  <si>
    <t>その他の包括利益</t>
  </si>
  <si>
    <t>固定負債</t>
  </si>
  <si>
    <t>その他有価証券評価差額金</t>
  </si>
  <si>
    <t>長期借入金</t>
  </si>
  <si>
    <t>退職給付に係る調整額</t>
  </si>
  <si>
    <t>その他の包括利益合計</t>
  </si>
  <si>
    <t>再評価に係る繰延税金負債</t>
  </si>
  <si>
    <t>包括利益</t>
  </si>
  <si>
    <t>役員退職慰労引当金</t>
  </si>
  <si>
    <t>（内訳）</t>
  </si>
  <si>
    <t>退職給付に係る負債</t>
  </si>
  <si>
    <t>親会社株主に係る包括利益</t>
  </si>
  <si>
    <t>資産除去債務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</si>
  <si>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</si>
  <si>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</si>
  <si>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</si>
  <si>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</si>
  <si>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</si>
  <si>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</si>
  <si>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</si>
  <si>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</si>
  <si>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</si>
  <si>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</si>
  <si>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土地再評価差額金</t>
  </si>
  <si>
    <t>退職給付に係る調整累計額</t>
  </si>
  <si>
    <t>その他の包括利益累計額合計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</si>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</sst>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3" borderId="0" xfId="0" applyFont="1" applyFill="1" applyAlignment="1">
      <alignment horizontal="left" vertical="center" wrapText="1"/>
    </xf>
    <xf numFmtId="176" fontId="36" fillId="33" borderId="0" xfId="0" applyNumberFormat="1" applyFont="1" applyFill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0" fontId="36" fillId="0" borderId="0" xfId="0" applyFont="1" applyAlignment="1">
      <alignment horizontal="left" vertical="center" wrapText="1"/>
    </xf>
    <xf numFmtId="176" fontId="36" fillId="0" borderId="0" xfId="0" applyNumberFormat="1" applyFont="1" applyAlignment="1">
      <alignment horizontal="right" vertical="center" wrapText="1"/>
    </xf>
    <xf numFmtId="177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 indent="2"/>
    </xf>
    <xf numFmtId="176" fontId="36" fillId="33" borderId="13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wrapText="1" indent="3"/>
    </xf>
    <xf numFmtId="176" fontId="36" fillId="0" borderId="13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 indent="3"/>
    </xf>
    <xf numFmtId="0" fontId="36" fillId="33" borderId="0" xfId="0" applyFont="1" applyFill="1" applyAlignment="1">
      <alignment horizontal="left" vertical="center" wrapText="1" indent="2"/>
    </xf>
    <xf numFmtId="0" fontId="36" fillId="0" borderId="0" xfId="0" applyFont="1" applyAlignment="1">
      <alignment horizontal="left" vertical="center" wrapText="1" indent="5"/>
    </xf>
    <xf numFmtId="0" fontId="36" fillId="33" borderId="0" xfId="0" applyFont="1" applyFill="1" applyAlignment="1">
      <alignment horizontal="left" vertical="center" wrapText="1" indent="6"/>
    </xf>
    <xf numFmtId="0" fontId="36" fillId="0" borderId="0" xfId="0" applyFont="1" applyAlignment="1">
      <alignment horizontal="left" vertical="center" wrapText="1" indent="6"/>
    </xf>
    <xf numFmtId="176" fontId="36" fillId="0" borderId="14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wrapText="1" indent="5"/>
    </xf>
    <xf numFmtId="176" fontId="36" fillId="33" borderId="14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vertical="center" wrapText="1"/>
    </xf>
    <xf numFmtId="177" fontId="36" fillId="0" borderId="0" xfId="0" applyNumberFormat="1" applyFont="1" applyAlignment="1">
      <alignment vertical="center" wrapText="1"/>
    </xf>
    <xf numFmtId="176" fontId="36" fillId="33" borderId="10" xfId="0" applyNumberFormat="1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 indent="2"/>
    </xf>
    <xf numFmtId="0" fontId="36" fillId="33" borderId="12" xfId="0" applyFont="1" applyFill="1" applyBorder="1" applyAlignment="1">
      <alignment horizontal="left" vertical="center" wrapText="1" indent="2"/>
    </xf>
    <xf numFmtId="176" fontId="36" fillId="33" borderId="12" xfId="0" applyNumberFormat="1" applyFont="1" applyFill="1" applyBorder="1" applyAlignment="1">
      <alignment horizontal="right" vertical="center" wrapText="1"/>
    </xf>
    <xf numFmtId="177" fontId="36" fillId="33" borderId="12" xfId="0" applyNumberFormat="1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/>
    </xf>
    <xf numFmtId="176" fontId="36" fillId="0" borderId="10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vertical="center"/>
    </xf>
    <xf numFmtId="176" fontId="36" fillId="33" borderId="13" xfId="0" applyNumberFormat="1" applyFont="1" applyFill="1" applyBorder="1" applyAlignment="1">
      <alignment vertical="center"/>
    </xf>
    <xf numFmtId="0" fontId="36" fillId="0" borderId="12" xfId="0" applyFont="1" applyBorder="1" applyAlignment="1">
      <alignment horizontal="left" vertical="center"/>
    </xf>
    <xf numFmtId="176" fontId="36" fillId="0" borderId="1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8"/>
  <sheetViews>
    <sheetView showGridLines="0" tabSelected="1" zoomScalePageLayoutView="0" workbookViewId="0" topLeftCell="A1">
      <selection activeCell="J1" sqref="J1"/>
    </sheetView>
  </sheetViews>
  <sheetFormatPr defaultColWidth="9.00390625" defaultRowHeight="15"/>
  <cols>
    <col min="1" max="1" width="3.140625" style="1" customWidth="1"/>
    <col min="2" max="2" width="38.421875" style="1" bestFit="1" customWidth="1"/>
    <col min="3" max="4" width="21.00390625" style="1" bestFit="1" customWidth="1"/>
    <col min="5" max="5" width="9.140625" style="38" bestFit="1" customWidth="1"/>
    <col min="6" max="6" width="9.00390625" style="1" customWidth="1"/>
    <col min="7" max="7" width="37.8515625" style="1" customWidth="1"/>
    <col min="8" max="9" width="17.421875" style="1" bestFit="1" customWidth="1"/>
    <col min="10" max="15" width="9.00390625" style="1" customWidth="1"/>
    <col min="16" max="16" width="20.7109375" style="1" bestFit="1" customWidth="1"/>
    <col min="17" max="16384" width="9.00390625" style="1" customWidth="1"/>
  </cols>
  <sheetData>
    <row r="2" spans="2:9" ht="14.25" customHeight="1" thickBot="1">
      <c r="B2" s="1" t="s">
        <v>0</v>
      </c>
      <c r="D2" s="2" t="s">
        <v>1</v>
      </c>
      <c r="E2" s="2"/>
      <c r="G2" s="1" t="s">
        <v>2</v>
      </c>
      <c r="I2" s="2" t="s">
        <v>1</v>
      </c>
    </row>
    <row r="3" spans="2:9" ht="14.25" customHeight="1" thickTop="1">
      <c r="B3" s="3"/>
      <c r="C3" s="4" t="s">
        <v>3</v>
      </c>
      <c r="D3" s="4" t="s">
        <v>4</v>
      </c>
      <c r="E3" s="5" t="s">
        <v>5</v>
      </c>
      <c r="G3" s="6"/>
      <c r="H3" s="4" t="s">
        <v>6</v>
      </c>
      <c r="I3" s="4" t="s">
        <v>7</v>
      </c>
    </row>
    <row r="4" spans="2:9" ht="39.75" customHeight="1">
      <c r="B4" s="7"/>
      <c r="C4" s="8" t="s">
        <v>8</v>
      </c>
      <c r="D4" s="8" t="s">
        <v>9</v>
      </c>
      <c r="E4" s="9"/>
      <c r="G4" s="10"/>
      <c r="H4" s="11" t="s">
        <v>10</v>
      </c>
      <c r="I4" s="11" t="s">
        <v>11</v>
      </c>
    </row>
    <row r="5" spans="2:9" ht="14.25" customHeight="1">
      <c r="B5" s="12" t="s">
        <v>12</v>
      </c>
      <c r="C5" s="13">
        <v>658274</v>
      </c>
      <c r="D5" s="13">
        <v>678211</v>
      </c>
      <c r="E5" s="14">
        <f>D5/C5*100</f>
        <v>103.0286780276906</v>
      </c>
      <c r="G5" s="12" t="s">
        <v>13</v>
      </c>
      <c r="H5" s="13"/>
      <c r="I5" s="13"/>
    </row>
    <row r="6" spans="2:9" ht="14.25" customHeight="1">
      <c r="B6" s="15" t="s">
        <v>14</v>
      </c>
      <c r="C6" s="16">
        <v>473268</v>
      </c>
      <c r="D6" s="16">
        <v>483026</v>
      </c>
      <c r="E6" s="17">
        <f aca="true" t="shared" si="0" ref="E6:E61">D6/C6*100</f>
        <v>102.06183388693087</v>
      </c>
      <c r="G6" s="18" t="s">
        <v>15</v>
      </c>
      <c r="H6" s="16"/>
      <c r="I6" s="16"/>
    </row>
    <row r="7" spans="2:9" ht="14.25" customHeight="1">
      <c r="B7" s="12" t="s">
        <v>16</v>
      </c>
      <c r="C7" s="19">
        <v>185005</v>
      </c>
      <c r="D7" s="19">
        <v>195185</v>
      </c>
      <c r="E7" s="14">
        <f t="shared" si="0"/>
        <v>105.50255398502743</v>
      </c>
      <c r="G7" s="20" t="s">
        <v>17</v>
      </c>
      <c r="H7" s="13">
        <v>8092</v>
      </c>
      <c r="I7" s="13">
        <v>7903</v>
      </c>
    </row>
    <row r="8" spans="2:9" ht="14.25" customHeight="1">
      <c r="B8" s="15" t="s">
        <v>18</v>
      </c>
      <c r="C8" s="21">
        <v>19472</v>
      </c>
      <c r="D8" s="21">
        <v>20482</v>
      </c>
      <c r="E8" s="17">
        <f t="shared" si="0"/>
        <v>105.18693508627773</v>
      </c>
      <c r="G8" s="22" t="s">
        <v>19</v>
      </c>
      <c r="H8" s="16">
        <v>2715</v>
      </c>
      <c r="I8" s="16">
        <v>3380</v>
      </c>
    </row>
    <row r="9" spans="2:9" ht="14.25" customHeight="1">
      <c r="B9" s="12" t="s">
        <v>20</v>
      </c>
      <c r="C9" s="19">
        <v>204477</v>
      </c>
      <c r="D9" s="19">
        <v>215667</v>
      </c>
      <c r="E9" s="14">
        <f t="shared" si="0"/>
        <v>105.47249812937396</v>
      </c>
      <c r="G9" s="20" t="s">
        <v>21</v>
      </c>
      <c r="H9" s="13">
        <v>264</v>
      </c>
      <c r="I9" s="13"/>
    </row>
    <row r="10" spans="2:9" ht="14.25" customHeight="1">
      <c r="B10" s="15" t="s">
        <v>22</v>
      </c>
      <c r="C10" s="16"/>
      <c r="D10" s="16"/>
      <c r="E10" s="17"/>
      <c r="G10" s="22" t="s">
        <v>23</v>
      </c>
      <c r="H10" s="16">
        <v>23166</v>
      </c>
      <c r="I10" s="16">
        <v>24296</v>
      </c>
    </row>
    <row r="11" spans="2:9" ht="14.25" customHeight="1">
      <c r="B11" s="23" t="s">
        <v>24</v>
      </c>
      <c r="C11" s="13">
        <v>24024</v>
      </c>
      <c r="D11" s="13">
        <v>25616</v>
      </c>
      <c r="E11" s="14">
        <f t="shared" si="0"/>
        <v>106.62670662670664</v>
      </c>
      <c r="G11" s="20" t="s">
        <v>25</v>
      </c>
      <c r="H11" s="13">
        <v>93</v>
      </c>
      <c r="I11" s="13">
        <v>126</v>
      </c>
    </row>
    <row r="12" spans="2:9" ht="14.25" customHeight="1">
      <c r="B12" s="18" t="s">
        <v>26</v>
      </c>
      <c r="C12" s="16">
        <v>11926</v>
      </c>
      <c r="D12" s="16">
        <v>12089</v>
      </c>
      <c r="E12" s="17">
        <f t="shared" si="0"/>
        <v>101.36676169713232</v>
      </c>
      <c r="G12" s="22" t="s">
        <v>27</v>
      </c>
      <c r="H12" s="16">
        <v>2490</v>
      </c>
      <c r="I12" s="16">
        <v>2317</v>
      </c>
    </row>
    <row r="13" spans="2:9" ht="14.25" customHeight="1">
      <c r="B13" s="23" t="s">
        <v>28</v>
      </c>
      <c r="C13" s="13">
        <v>5085</v>
      </c>
      <c r="D13" s="13">
        <v>5710</v>
      </c>
      <c r="E13" s="14">
        <f t="shared" si="0"/>
        <v>112.29105211406096</v>
      </c>
      <c r="G13" s="20" t="s">
        <v>29</v>
      </c>
      <c r="H13" s="13">
        <v>18915</v>
      </c>
      <c r="I13" s="13">
        <v>21961</v>
      </c>
    </row>
    <row r="14" spans="2:9" ht="14.25" customHeight="1">
      <c r="B14" s="18" t="s">
        <v>30</v>
      </c>
      <c r="C14" s="16">
        <v>8611</v>
      </c>
      <c r="D14" s="16">
        <v>9187</v>
      </c>
      <c r="E14" s="17">
        <f t="shared" si="0"/>
        <v>106.68911856927186</v>
      </c>
      <c r="G14" s="22" t="s">
        <v>31</v>
      </c>
      <c r="H14" s="16">
        <v>3425</v>
      </c>
      <c r="I14" s="16">
        <v>3505</v>
      </c>
    </row>
    <row r="15" spans="2:9" ht="14.25" customHeight="1">
      <c r="B15" s="23" t="s">
        <v>32</v>
      </c>
      <c r="C15" s="13">
        <v>27218</v>
      </c>
      <c r="D15" s="13">
        <v>27542</v>
      </c>
      <c r="E15" s="14">
        <f t="shared" si="0"/>
        <v>101.19038871335147</v>
      </c>
      <c r="G15" s="20" t="s">
        <v>33</v>
      </c>
      <c r="H15" s="19">
        <v>59163</v>
      </c>
      <c r="I15" s="19">
        <v>63492</v>
      </c>
    </row>
    <row r="16" spans="2:9" ht="14.25" customHeight="1">
      <c r="B16" s="18" t="s">
        <v>34</v>
      </c>
      <c r="C16" s="16">
        <v>71512</v>
      </c>
      <c r="D16" s="16">
        <v>46390</v>
      </c>
      <c r="E16" s="17">
        <f t="shared" si="0"/>
        <v>64.8702315695268</v>
      </c>
      <c r="G16" s="18" t="s">
        <v>35</v>
      </c>
      <c r="H16" s="16"/>
      <c r="I16" s="16"/>
    </row>
    <row r="17" spans="2:9" ht="14.25" customHeight="1">
      <c r="B17" s="23" t="s">
        <v>36</v>
      </c>
      <c r="C17" s="13">
        <v>2315</v>
      </c>
      <c r="D17" s="13">
        <v>2191</v>
      </c>
      <c r="E17" s="14">
        <f t="shared" si="0"/>
        <v>94.64362850971922</v>
      </c>
      <c r="G17" s="20" t="s">
        <v>37</v>
      </c>
      <c r="H17" s="13"/>
      <c r="I17" s="13"/>
    </row>
    <row r="18" spans="2:9" ht="14.25" customHeight="1">
      <c r="B18" s="18" t="s">
        <v>38</v>
      </c>
      <c r="C18" s="16">
        <v>1825</v>
      </c>
      <c r="D18" s="16">
        <v>1807</v>
      </c>
      <c r="E18" s="17">
        <f t="shared" si="0"/>
        <v>99.01369863013699</v>
      </c>
      <c r="G18" s="24" t="s">
        <v>39</v>
      </c>
      <c r="H18" s="16">
        <v>163675</v>
      </c>
      <c r="I18" s="16">
        <v>170697</v>
      </c>
    </row>
    <row r="19" spans="2:9" ht="14.25" customHeight="1">
      <c r="B19" s="23" t="s">
        <v>40</v>
      </c>
      <c r="C19" s="13">
        <v>22</v>
      </c>
      <c r="D19" s="13">
        <v>30</v>
      </c>
      <c r="E19" s="14">
        <f t="shared" si="0"/>
        <v>136.36363636363635</v>
      </c>
      <c r="G19" s="25" t="s">
        <v>41</v>
      </c>
      <c r="H19" s="13">
        <v>-81845</v>
      </c>
      <c r="I19" s="13">
        <v>-85183</v>
      </c>
    </row>
    <row r="20" spans="2:9" ht="14.25" customHeight="1">
      <c r="B20" s="18" t="s">
        <v>42</v>
      </c>
      <c r="C20" s="16">
        <v>9492</v>
      </c>
      <c r="D20" s="16">
        <v>10364</v>
      </c>
      <c r="E20" s="17">
        <f t="shared" si="0"/>
        <v>109.1866835229667</v>
      </c>
      <c r="G20" s="26" t="s">
        <v>43</v>
      </c>
      <c r="H20" s="27">
        <v>81829</v>
      </c>
      <c r="I20" s="27">
        <v>85514</v>
      </c>
    </row>
    <row r="21" spans="2:9" ht="14.25" customHeight="1">
      <c r="B21" s="23" t="s">
        <v>44</v>
      </c>
      <c r="C21" s="13">
        <v>12055</v>
      </c>
      <c r="D21" s="13">
        <v>12639</v>
      </c>
      <c r="E21" s="14">
        <f t="shared" si="0"/>
        <v>104.84446287847366</v>
      </c>
      <c r="G21" s="28" t="s">
        <v>45</v>
      </c>
      <c r="H21" s="13">
        <v>7048</v>
      </c>
      <c r="I21" s="13">
        <v>7814</v>
      </c>
    </row>
    <row r="22" spans="2:9" ht="14.25" customHeight="1">
      <c r="B22" s="18" t="s">
        <v>31</v>
      </c>
      <c r="C22" s="16">
        <v>18292</v>
      </c>
      <c r="D22" s="16">
        <v>19812</v>
      </c>
      <c r="E22" s="17">
        <f t="shared" si="0"/>
        <v>108.30964356002623</v>
      </c>
      <c r="G22" s="26" t="s">
        <v>41</v>
      </c>
      <c r="H22" s="16">
        <v>-3120</v>
      </c>
      <c r="I22" s="16">
        <v>-3706</v>
      </c>
    </row>
    <row r="23" spans="2:9" ht="14.25" customHeight="1">
      <c r="B23" s="23" t="s">
        <v>46</v>
      </c>
      <c r="C23" s="19">
        <v>192383</v>
      </c>
      <c r="D23" s="19">
        <v>203382</v>
      </c>
      <c r="E23" s="14">
        <f t="shared" si="0"/>
        <v>105.71724112837413</v>
      </c>
      <c r="G23" s="25" t="s">
        <v>47</v>
      </c>
      <c r="H23" s="29">
        <v>3927</v>
      </c>
      <c r="I23" s="29">
        <v>4107</v>
      </c>
    </row>
    <row r="24" spans="2:9" ht="14.25" customHeight="1">
      <c r="B24" s="15" t="s">
        <v>48</v>
      </c>
      <c r="C24" s="21">
        <v>12094</v>
      </c>
      <c r="D24" s="21">
        <v>12285</v>
      </c>
      <c r="E24" s="17">
        <f t="shared" si="0"/>
        <v>101.5792955184389</v>
      </c>
      <c r="G24" s="24" t="s">
        <v>49</v>
      </c>
      <c r="H24" s="16">
        <v>42826</v>
      </c>
      <c r="I24" s="16">
        <v>46495</v>
      </c>
    </row>
    <row r="25" spans="2:9" ht="14.25" customHeight="1">
      <c r="B25" s="12" t="s">
        <v>50</v>
      </c>
      <c r="C25" s="13"/>
      <c r="D25" s="13"/>
      <c r="E25" s="30"/>
      <c r="G25" s="25" t="s">
        <v>41</v>
      </c>
      <c r="H25" s="13">
        <v>-29663</v>
      </c>
      <c r="I25" s="13">
        <v>-32591</v>
      </c>
    </row>
    <row r="26" spans="2:9" ht="14.25" customHeight="1">
      <c r="B26" s="18" t="s">
        <v>51</v>
      </c>
      <c r="C26" s="16">
        <v>151</v>
      </c>
      <c r="D26" s="16">
        <v>159</v>
      </c>
      <c r="E26" s="31">
        <f t="shared" si="0"/>
        <v>105.29801324503312</v>
      </c>
      <c r="G26" s="26" t="s">
        <v>52</v>
      </c>
      <c r="H26" s="27">
        <v>13162</v>
      </c>
      <c r="I26" s="27">
        <v>13903</v>
      </c>
    </row>
    <row r="27" spans="2:9" ht="14.25" customHeight="1">
      <c r="B27" s="23" t="s">
        <v>53</v>
      </c>
      <c r="C27" s="13">
        <v>75</v>
      </c>
      <c r="D27" s="13">
        <v>53</v>
      </c>
      <c r="E27" s="30">
        <f t="shared" si="0"/>
        <v>70.66666666666667</v>
      </c>
      <c r="G27" s="28" t="s">
        <v>54</v>
      </c>
      <c r="H27" s="13">
        <v>24410</v>
      </c>
      <c r="I27" s="13">
        <v>35351</v>
      </c>
    </row>
    <row r="28" spans="2:9" ht="14.25" customHeight="1">
      <c r="B28" s="18" t="s">
        <v>55</v>
      </c>
      <c r="C28" s="16">
        <v>219</v>
      </c>
      <c r="D28" s="16">
        <v>304</v>
      </c>
      <c r="E28" s="31">
        <f t="shared" si="0"/>
        <v>138.81278538812785</v>
      </c>
      <c r="G28" s="24" t="s">
        <v>56</v>
      </c>
      <c r="H28" s="16">
        <v>3277</v>
      </c>
      <c r="I28" s="16">
        <v>1792</v>
      </c>
    </row>
    <row r="29" spans="2:9" ht="14.25" customHeight="1">
      <c r="B29" s="23" t="s">
        <v>31</v>
      </c>
      <c r="C29" s="13">
        <v>372</v>
      </c>
      <c r="D29" s="13">
        <v>388</v>
      </c>
      <c r="E29" s="30">
        <f t="shared" si="0"/>
        <v>104.3010752688172</v>
      </c>
      <c r="G29" s="25" t="s">
        <v>41</v>
      </c>
      <c r="H29" s="13">
        <v>-1235</v>
      </c>
      <c r="I29" s="13">
        <v>-732</v>
      </c>
    </row>
    <row r="30" spans="2:9" ht="14.25" customHeight="1">
      <c r="B30" s="18" t="s">
        <v>57</v>
      </c>
      <c r="C30" s="21">
        <v>818</v>
      </c>
      <c r="D30" s="21">
        <v>906</v>
      </c>
      <c r="E30" s="17">
        <f t="shared" si="0"/>
        <v>110.75794621026895</v>
      </c>
      <c r="G30" s="26" t="s">
        <v>58</v>
      </c>
      <c r="H30" s="27">
        <v>2041</v>
      </c>
      <c r="I30" s="27">
        <v>1059</v>
      </c>
    </row>
    <row r="31" spans="2:9" ht="14.25" customHeight="1">
      <c r="B31" s="12" t="s">
        <v>59</v>
      </c>
      <c r="C31" s="13"/>
      <c r="D31" s="13"/>
      <c r="E31" s="14"/>
      <c r="G31" s="28" t="s">
        <v>60</v>
      </c>
      <c r="H31" s="32">
        <v>125371</v>
      </c>
      <c r="I31" s="32">
        <v>139936</v>
      </c>
    </row>
    <row r="32" spans="2:9" ht="14.25" customHeight="1">
      <c r="B32" s="18" t="s">
        <v>61</v>
      </c>
      <c r="C32" s="16">
        <v>313</v>
      </c>
      <c r="D32" s="16">
        <v>296</v>
      </c>
      <c r="E32" s="31">
        <f t="shared" si="0"/>
        <v>94.56869009584665</v>
      </c>
      <c r="G32" s="22" t="s">
        <v>62</v>
      </c>
      <c r="H32" s="16">
        <v>2713</v>
      </c>
      <c r="I32" s="16">
        <v>2836</v>
      </c>
    </row>
    <row r="33" spans="2:9" ht="14.25" customHeight="1">
      <c r="B33" s="23" t="s">
        <v>31</v>
      </c>
      <c r="C33" s="13">
        <v>49</v>
      </c>
      <c r="D33" s="13">
        <v>63</v>
      </c>
      <c r="E33" s="14">
        <f t="shared" si="0"/>
        <v>128.57142857142858</v>
      </c>
      <c r="G33" s="20" t="s">
        <v>63</v>
      </c>
      <c r="H33" s="13"/>
      <c r="I33" s="13"/>
    </row>
    <row r="34" spans="2:9" ht="14.25" customHeight="1">
      <c r="B34" s="18" t="s">
        <v>64</v>
      </c>
      <c r="C34" s="21">
        <v>362</v>
      </c>
      <c r="D34" s="21">
        <v>360</v>
      </c>
      <c r="E34" s="31">
        <f t="shared" si="0"/>
        <v>99.4475138121547</v>
      </c>
      <c r="G34" s="24" t="s">
        <v>65</v>
      </c>
      <c r="H34" s="16">
        <v>1886</v>
      </c>
      <c r="I34" s="16">
        <v>1700</v>
      </c>
    </row>
    <row r="35" spans="2:9" ht="14.25" customHeight="1">
      <c r="B35" s="33" t="s">
        <v>66</v>
      </c>
      <c r="C35" s="19">
        <v>12550</v>
      </c>
      <c r="D35" s="19">
        <v>12831</v>
      </c>
      <c r="E35" s="14">
        <f t="shared" si="0"/>
        <v>102.2390438247012</v>
      </c>
      <c r="G35" s="28" t="s">
        <v>67</v>
      </c>
      <c r="H35" s="13">
        <v>7950</v>
      </c>
      <c r="I35" s="13">
        <v>8684</v>
      </c>
    </row>
    <row r="36" spans="2:9" ht="14.25" customHeight="1">
      <c r="B36" s="15" t="s">
        <v>68</v>
      </c>
      <c r="C36" s="16"/>
      <c r="D36" s="16"/>
      <c r="E36" s="31"/>
      <c r="G36" s="24" t="s">
        <v>27</v>
      </c>
      <c r="H36" s="16">
        <v>4112</v>
      </c>
      <c r="I36" s="16">
        <v>3939</v>
      </c>
    </row>
    <row r="37" spans="2:9" ht="14.25" customHeight="1">
      <c r="B37" s="23" t="s">
        <v>69</v>
      </c>
      <c r="C37" s="13" t="s">
        <v>70</v>
      </c>
      <c r="D37" s="13">
        <v>220</v>
      </c>
      <c r="E37" s="13" t="s">
        <v>70</v>
      </c>
      <c r="G37" s="28" t="s">
        <v>71</v>
      </c>
      <c r="H37" s="13">
        <v>24589</v>
      </c>
      <c r="I37" s="13">
        <v>24056</v>
      </c>
    </row>
    <row r="38" spans="2:9" ht="14.25" customHeight="1">
      <c r="B38" s="18" t="s">
        <v>72</v>
      </c>
      <c r="C38" s="16">
        <v>0</v>
      </c>
      <c r="D38" s="16">
        <v>0</v>
      </c>
      <c r="E38" s="16" t="s">
        <v>70</v>
      </c>
      <c r="G38" s="24" t="s">
        <v>31</v>
      </c>
      <c r="H38" s="16">
        <v>1810</v>
      </c>
      <c r="I38" s="16">
        <v>2209</v>
      </c>
    </row>
    <row r="39" spans="2:9" ht="14.25" customHeight="1">
      <c r="B39" s="23" t="s">
        <v>73</v>
      </c>
      <c r="C39" s="19">
        <v>0</v>
      </c>
      <c r="D39" s="19">
        <v>220</v>
      </c>
      <c r="E39" s="13" t="s">
        <v>70</v>
      </c>
      <c r="G39" s="28" t="s">
        <v>74</v>
      </c>
      <c r="H39" s="13">
        <v>-45</v>
      </c>
      <c r="I39" s="13">
        <v>-41</v>
      </c>
    </row>
    <row r="40" spans="2:9" ht="14.25" customHeight="1">
      <c r="B40" s="15" t="s">
        <v>75</v>
      </c>
      <c r="C40" s="16"/>
      <c r="D40" s="16"/>
      <c r="E40" s="17"/>
      <c r="G40" s="24" t="s">
        <v>76</v>
      </c>
      <c r="H40" s="21">
        <v>40303</v>
      </c>
      <c r="I40" s="21">
        <v>40547</v>
      </c>
    </row>
    <row r="41" spans="2:9" ht="14.25" customHeight="1">
      <c r="B41" s="23" t="s">
        <v>77</v>
      </c>
      <c r="C41" s="13">
        <v>2451</v>
      </c>
      <c r="D41" s="13">
        <v>1198</v>
      </c>
      <c r="E41" s="30">
        <f t="shared" si="0"/>
        <v>48.878008975928196</v>
      </c>
      <c r="G41" s="20" t="s">
        <v>78</v>
      </c>
      <c r="H41" s="19">
        <v>168388</v>
      </c>
      <c r="I41" s="19">
        <v>183320</v>
      </c>
    </row>
    <row r="42" spans="2:9" ht="14.25" customHeight="1">
      <c r="B42" s="18" t="s">
        <v>79</v>
      </c>
      <c r="C42" s="16" t="s">
        <v>70</v>
      </c>
      <c r="D42" s="16">
        <v>581</v>
      </c>
      <c r="E42" s="16" t="s">
        <v>70</v>
      </c>
      <c r="G42" s="34" t="s">
        <v>80</v>
      </c>
      <c r="H42" s="21">
        <v>227552</v>
      </c>
      <c r="I42" s="21">
        <v>246812</v>
      </c>
    </row>
    <row r="43" spans="2:9" ht="14.25" customHeight="1">
      <c r="B43" s="23" t="s">
        <v>81</v>
      </c>
      <c r="C43" s="13">
        <v>124</v>
      </c>
      <c r="D43" s="13">
        <v>182</v>
      </c>
      <c r="E43" s="30">
        <f t="shared" si="0"/>
        <v>146.7741935483871</v>
      </c>
      <c r="G43" s="12" t="s">
        <v>82</v>
      </c>
      <c r="H43" s="13"/>
      <c r="I43" s="13"/>
    </row>
    <row r="44" spans="2:9" ht="14.25" customHeight="1">
      <c r="B44" s="18" t="s">
        <v>83</v>
      </c>
      <c r="C44" s="16">
        <v>108</v>
      </c>
      <c r="D44" s="16">
        <v>122</v>
      </c>
      <c r="E44" s="17">
        <f t="shared" si="0"/>
        <v>112.96296296296295</v>
      </c>
      <c r="G44" s="18" t="s">
        <v>84</v>
      </c>
      <c r="H44" s="16"/>
      <c r="I44" s="16"/>
    </row>
    <row r="45" spans="2:9" ht="14.25" customHeight="1">
      <c r="B45" s="23" t="s">
        <v>85</v>
      </c>
      <c r="C45" s="13">
        <v>226</v>
      </c>
      <c r="D45" s="13">
        <v>40</v>
      </c>
      <c r="E45" s="14">
        <f t="shared" si="0"/>
        <v>17.699115044247787</v>
      </c>
      <c r="G45" s="20" t="s">
        <v>86</v>
      </c>
      <c r="H45" s="13">
        <v>38423</v>
      </c>
      <c r="I45" s="13">
        <v>38600</v>
      </c>
    </row>
    <row r="46" spans="2:9" ht="14.25" customHeight="1">
      <c r="B46" s="18" t="s">
        <v>31</v>
      </c>
      <c r="C46" s="16">
        <v>27</v>
      </c>
      <c r="D46" s="16">
        <v>8</v>
      </c>
      <c r="E46" s="31">
        <f t="shared" si="0"/>
        <v>29.629629629629626</v>
      </c>
      <c r="G46" s="22" t="s">
        <v>87</v>
      </c>
      <c r="H46" s="16">
        <v>33950</v>
      </c>
      <c r="I46" s="16">
        <v>42000</v>
      </c>
    </row>
    <row r="47" spans="2:9" ht="14.25" customHeight="1">
      <c r="B47" s="23" t="s">
        <v>88</v>
      </c>
      <c r="C47" s="19">
        <v>2937</v>
      </c>
      <c r="D47" s="19">
        <v>2134</v>
      </c>
      <c r="E47" s="14">
        <f t="shared" si="0"/>
        <v>72.65917602996255</v>
      </c>
      <c r="G47" s="20" t="s">
        <v>89</v>
      </c>
      <c r="H47" s="13">
        <v>12976</v>
      </c>
      <c r="I47" s="13">
        <v>14004</v>
      </c>
    </row>
    <row r="48" spans="2:9" ht="14.25" customHeight="1">
      <c r="B48" s="15" t="s">
        <v>90</v>
      </c>
      <c r="C48" s="21">
        <v>9612</v>
      </c>
      <c r="D48" s="21">
        <v>10917</v>
      </c>
      <c r="E48" s="17">
        <f t="shared" si="0"/>
        <v>113.57677902621724</v>
      </c>
      <c r="G48" s="22" t="s">
        <v>91</v>
      </c>
      <c r="H48" s="16">
        <v>1418</v>
      </c>
      <c r="I48" s="16">
        <v>1275</v>
      </c>
    </row>
    <row r="49" spans="2:9" ht="14.25" customHeight="1">
      <c r="B49" s="12" t="s">
        <v>92</v>
      </c>
      <c r="C49" s="13">
        <v>3907</v>
      </c>
      <c r="D49" s="13">
        <v>3240</v>
      </c>
      <c r="E49" s="14">
        <f t="shared" si="0"/>
        <v>82.92807780906067</v>
      </c>
      <c r="G49" s="20" t="s">
        <v>93</v>
      </c>
      <c r="H49" s="13">
        <v>8353</v>
      </c>
      <c r="I49" s="13">
        <v>9912</v>
      </c>
    </row>
    <row r="50" spans="2:9" ht="14.25" customHeight="1">
      <c r="B50" s="15" t="s">
        <v>94</v>
      </c>
      <c r="C50" s="16">
        <v>-851</v>
      </c>
      <c r="D50" s="16">
        <v>275</v>
      </c>
      <c r="E50" s="17">
        <f t="shared" si="0"/>
        <v>-32.31492361927145</v>
      </c>
      <c r="G50" s="22" t="s">
        <v>95</v>
      </c>
      <c r="H50" s="16">
        <v>2387</v>
      </c>
      <c r="I50" s="16">
        <v>1846</v>
      </c>
    </row>
    <row r="51" spans="2:9" ht="14.25" customHeight="1">
      <c r="B51" s="12" t="s">
        <v>96</v>
      </c>
      <c r="C51" s="19">
        <v>3056</v>
      </c>
      <c r="D51" s="19">
        <v>3516</v>
      </c>
      <c r="E51" s="30">
        <f t="shared" si="0"/>
        <v>115.05235602094241</v>
      </c>
      <c r="G51" s="20" t="s">
        <v>97</v>
      </c>
      <c r="H51" s="13">
        <v>2318</v>
      </c>
      <c r="I51" s="13">
        <v>2195</v>
      </c>
    </row>
    <row r="52" spans="2:9" ht="14.25" customHeight="1">
      <c r="B52" s="15" t="s">
        <v>98</v>
      </c>
      <c r="C52" s="21">
        <v>6555</v>
      </c>
      <c r="D52" s="21">
        <v>7401</v>
      </c>
      <c r="E52" s="31">
        <f t="shared" si="0"/>
        <v>112.90617848970253</v>
      </c>
      <c r="G52" s="22" t="s">
        <v>99</v>
      </c>
      <c r="H52" s="16">
        <v>2342</v>
      </c>
      <c r="I52" s="16">
        <v>2384</v>
      </c>
    </row>
    <row r="53" spans="2:9" ht="14.25" customHeight="1">
      <c r="B53" s="12" t="s">
        <v>100</v>
      </c>
      <c r="C53" s="19">
        <v>6555</v>
      </c>
      <c r="D53" s="19">
        <v>7401</v>
      </c>
      <c r="E53" s="30">
        <f t="shared" si="0"/>
        <v>112.90617848970253</v>
      </c>
      <c r="G53" s="20" t="s">
        <v>31</v>
      </c>
      <c r="H53" s="13">
        <v>10627</v>
      </c>
      <c r="I53" s="13">
        <v>10269</v>
      </c>
    </row>
    <row r="54" spans="2:9" ht="14.25" customHeight="1">
      <c r="B54" s="15" t="s">
        <v>98</v>
      </c>
      <c r="C54" s="16">
        <v>6555</v>
      </c>
      <c r="D54" s="16">
        <v>7401</v>
      </c>
      <c r="E54" s="31">
        <f t="shared" si="0"/>
        <v>112.90617848970253</v>
      </c>
      <c r="G54" s="22" t="s">
        <v>101</v>
      </c>
      <c r="H54" s="21">
        <v>112797</v>
      </c>
      <c r="I54" s="21">
        <v>122490</v>
      </c>
    </row>
    <row r="55" spans="2:9" ht="14.25" customHeight="1">
      <c r="B55" s="12" t="s">
        <v>102</v>
      </c>
      <c r="C55" s="13"/>
      <c r="D55" s="13"/>
      <c r="E55" s="30"/>
      <c r="G55" s="23" t="s">
        <v>103</v>
      </c>
      <c r="H55" s="13"/>
      <c r="I55" s="13"/>
    </row>
    <row r="56" spans="2:9" ht="14.25" customHeight="1">
      <c r="B56" s="18" t="s">
        <v>104</v>
      </c>
      <c r="C56" s="16">
        <v>128</v>
      </c>
      <c r="D56" s="16">
        <v>-148</v>
      </c>
      <c r="E56" s="31">
        <f t="shared" si="0"/>
        <v>-115.625</v>
      </c>
      <c r="G56" s="22" t="s">
        <v>105</v>
      </c>
      <c r="H56" s="16">
        <v>25367</v>
      </c>
      <c r="I56" s="16">
        <v>28783</v>
      </c>
    </row>
    <row r="57" spans="2:9" ht="14.25" customHeight="1">
      <c r="B57" s="23" t="s">
        <v>106</v>
      </c>
      <c r="C57" s="13">
        <v>566</v>
      </c>
      <c r="D57" s="13">
        <v>223</v>
      </c>
      <c r="E57" s="30">
        <f t="shared" si="0"/>
        <v>39.399293286219084</v>
      </c>
      <c r="G57" s="20" t="s">
        <v>91</v>
      </c>
      <c r="H57" s="13">
        <v>3638</v>
      </c>
      <c r="I57" s="13">
        <v>3511</v>
      </c>
    </row>
    <row r="58" spans="2:9" ht="14.25" customHeight="1">
      <c r="B58" s="18" t="s">
        <v>107</v>
      </c>
      <c r="C58" s="21">
        <v>694</v>
      </c>
      <c r="D58" s="21">
        <v>75</v>
      </c>
      <c r="E58" s="31">
        <f t="shared" si="0"/>
        <v>10.806916426512968</v>
      </c>
      <c r="G58" s="22" t="s">
        <v>108</v>
      </c>
      <c r="H58" s="16">
        <v>1247</v>
      </c>
      <c r="I58" s="16">
        <v>1247</v>
      </c>
    </row>
    <row r="59" spans="2:9" ht="14.25" customHeight="1">
      <c r="B59" s="12" t="s">
        <v>109</v>
      </c>
      <c r="C59" s="19">
        <v>7250</v>
      </c>
      <c r="D59" s="19">
        <v>7476</v>
      </c>
      <c r="E59" s="30">
        <f t="shared" si="0"/>
        <v>103.11724137931036</v>
      </c>
      <c r="G59" s="20" t="s">
        <v>110</v>
      </c>
      <c r="H59" s="13">
        <v>369</v>
      </c>
      <c r="I59" s="13">
        <v>399</v>
      </c>
    </row>
    <row r="60" spans="2:9" ht="14.25" customHeight="1">
      <c r="B60" s="15" t="s">
        <v>111</v>
      </c>
      <c r="C60" s="16"/>
      <c r="D60" s="16"/>
      <c r="E60" s="31"/>
      <c r="G60" s="22" t="s">
        <v>112</v>
      </c>
      <c r="H60" s="16">
        <v>6574</v>
      </c>
      <c r="I60" s="16">
        <v>6691</v>
      </c>
    </row>
    <row r="61" spans="2:9" ht="14.25" customHeight="1">
      <c r="B61" s="35" t="s">
        <v>113</v>
      </c>
      <c r="C61" s="36">
        <v>7250</v>
      </c>
      <c r="D61" s="36">
        <v>7476</v>
      </c>
      <c r="E61" s="37">
        <f t="shared" si="0"/>
        <v>103.11724137931036</v>
      </c>
      <c r="G61" s="20" t="s">
        <v>114</v>
      </c>
      <c r="H61" s="13">
        <v>4480</v>
      </c>
      <c r="I61" s="13">
        <v>4765</v>
      </c>
    </row>
    <row r="62" spans="7:9" ht="14.25" customHeight="1">
      <c r="G62" s="22" t="s">
        <v>31</v>
      </c>
      <c r="H62" s="16">
        <v>3805</v>
      </c>
      <c r="I62" s="16">
        <v>3582</v>
      </c>
    </row>
    <row r="63" spans="2:9" ht="14.25" customHeight="1">
      <c r="B63" s="39"/>
      <c r="G63" s="20" t="s">
        <v>115</v>
      </c>
      <c r="H63" s="19">
        <v>45483</v>
      </c>
      <c r="I63" s="19">
        <v>48981</v>
      </c>
    </row>
    <row r="64" spans="7:9" ht="14.25" customHeight="1">
      <c r="G64" s="18" t="s">
        <v>116</v>
      </c>
      <c r="H64" s="21">
        <v>158280</v>
      </c>
      <c r="I64" s="21">
        <v>171472</v>
      </c>
    </row>
    <row r="65" spans="7:9" ht="14.25" customHeight="1">
      <c r="G65" s="12" t="s">
        <v>117</v>
      </c>
      <c r="H65" s="13"/>
      <c r="I65" s="13"/>
    </row>
    <row r="66" spans="7:9" ht="14.25" customHeight="1">
      <c r="G66" s="18" t="s">
        <v>118</v>
      </c>
      <c r="H66" s="16"/>
      <c r="I66" s="16"/>
    </row>
    <row r="67" spans="7:9" ht="14.25" customHeight="1">
      <c r="G67" s="20" t="s">
        <v>119</v>
      </c>
      <c r="H67" s="13">
        <v>10004</v>
      </c>
      <c r="I67" s="13">
        <v>10004</v>
      </c>
    </row>
    <row r="68" spans="7:9" ht="14.25" customHeight="1">
      <c r="G68" s="22" t="s">
        <v>120</v>
      </c>
      <c r="H68" s="16">
        <v>11548</v>
      </c>
      <c r="I68" s="16">
        <v>11548</v>
      </c>
    </row>
    <row r="69" spans="7:9" ht="14.25" customHeight="1">
      <c r="G69" s="20" t="s">
        <v>121</v>
      </c>
      <c r="H69" s="13">
        <v>58065</v>
      </c>
      <c r="I69" s="13">
        <v>64060</v>
      </c>
    </row>
    <row r="70" spans="7:9" ht="14.25" customHeight="1">
      <c r="G70" s="22" t="s">
        <v>122</v>
      </c>
      <c r="H70" s="40">
        <v>-9844</v>
      </c>
      <c r="I70" s="40">
        <v>-9846</v>
      </c>
    </row>
    <row r="71" spans="7:9" ht="14.25" customHeight="1">
      <c r="G71" s="20" t="s">
        <v>123</v>
      </c>
      <c r="H71" s="19">
        <v>69773</v>
      </c>
      <c r="I71" s="19">
        <v>75766</v>
      </c>
    </row>
    <row r="72" spans="7:9" ht="14.25" customHeight="1">
      <c r="G72" s="18" t="s">
        <v>124</v>
      </c>
      <c r="H72" s="16"/>
      <c r="I72" s="16"/>
    </row>
    <row r="73" spans="7:9" ht="14.25" customHeight="1">
      <c r="G73" s="20" t="s">
        <v>104</v>
      </c>
      <c r="H73" s="13">
        <v>694</v>
      </c>
      <c r="I73" s="13">
        <v>546</v>
      </c>
    </row>
    <row r="74" spans="7:9" ht="14.25" customHeight="1">
      <c r="G74" s="22" t="s">
        <v>125</v>
      </c>
      <c r="H74" s="16">
        <v>-484</v>
      </c>
      <c r="I74" s="16">
        <v>-484</v>
      </c>
    </row>
    <row r="75" spans="7:9" ht="14.25" customHeight="1">
      <c r="G75" s="20" t="s">
        <v>126</v>
      </c>
      <c r="H75" s="32">
        <v>-711</v>
      </c>
      <c r="I75" s="32">
        <v>-487</v>
      </c>
    </row>
    <row r="76" spans="7:9" ht="14.25" customHeight="1">
      <c r="G76" s="22" t="s">
        <v>127</v>
      </c>
      <c r="H76" s="21">
        <v>-501</v>
      </c>
      <c r="I76" s="21">
        <v>-425</v>
      </c>
    </row>
    <row r="77" spans="7:9" ht="14.25" customHeight="1">
      <c r="G77" s="41" t="s">
        <v>128</v>
      </c>
      <c r="H77" s="42">
        <v>69271</v>
      </c>
      <c r="I77" s="42">
        <v>75340</v>
      </c>
    </row>
    <row r="78" spans="7:9" ht="14.25" customHeight="1">
      <c r="G78" s="43" t="s">
        <v>129</v>
      </c>
      <c r="H78" s="44">
        <v>227552</v>
      </c>
      <c r="I78" s="44">
        <v>246812</v>
      </c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sheetProtection/>
  <mergeCells count="2">
    <mergeCell ref="E3:E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2019-06-09T16:21:01Z</dcterms:created>
  <dcterms:modified xsi:type="dcterms:W3CDTF">2019-06-09T16:21:54Z</dcterms:modified>
  <cp:category/>
  <cp:version/>
  <cp:contentType/>
  <cp:contentStatus/>
</cp:coreProperties>
</file>