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スギHD" sheetId="1" r:id="rId1"/>
  </sheets>
  <definedNames/>
  <calcPr fullCalcOnLoad="1"/>
</workbook>
</file>

<file path=xl/sharedStrings.xml><?xml version="1.0" encoding="utf-8"?>
<sst xmlns="http://schemas.openxmlformats.org/spreadsheetml/2006/main" count="120" uniqueCount="102">
  <si>
    <t>スギHD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</si>
  <si>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</si>
  <si>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</si>
  <si>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</si>
  <si>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</si>
  <si>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</si>
  <si>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</si>
  <si>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</si>
  <si>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</si>
  <si>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</si>
  <si>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</si>
  <si>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</si>
  <si>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</si>
  <si>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</si>
  <si>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</si>
  <si>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</si>
  <si>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</si>
  <si>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</si>
  <si>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売掛金</t>
  </si>
  <si>
    <t>給料手当及び賞与</t>
  </si>
  <si>
    <t>有価証券</t>
  </si>
  <si>
    <t>賞与引当金繰入額</t>
  </si>
  <si>
    <t>商品</t>
  </si>
  <si>
    <t>退職給付費用</t>
  </si>
  <si>
    <t>繰延税金資産</t>
  </si>
  <si>
    <t>賃借料</t>
  </si>
  <si>
    <t>その他</t>
  </si>
  <si>
    <t>貸倒引当金</t>
  </si>
  <si>
    <t>販売費及び一般管理費合計</t>
  </si>
  <si>
    <t>流動資産合計</t>
  </si>
  <si>
    <t>営業利益</t>
  </si>
  <si>
    <t>固定資産</t>
  </si>
  <si>
    <t>営業外収益</t>
  </si>
  <si>
    <t>有形固定資産</t>
  </si>
  <si>
    <t>受取利息</t>
  </si>
  <si>
    <t>建物及び構築物</t>
  </si>
  <si>
    <t>受取配当金</t>
  </si>
  <si>
    <t>減価償却累計額</t>
  </si>
  <si>
    <t>固定資産受贈益</t>
  </si>
  <si>
    <t>建物及び構築物（純額）</t>
  </si>
  <si>
    <t>受取賃貸料</t>
  </si>
  <si>
    <t>土地</t>
  </si>
  <si>
    <t>受取手数料</t>
  </si>
  <si>
    <t>建設仮勘定</t>
  </si>
  <si>
    <t>営業外収益合計</t>
  </si>
  <si>
    <t>営業外費用</t>
  </si>
  <si>
    <t>その他（純額）</t>
  </si>
  <si>
    <t>支払利息</t>
  </si>
  <si>
    <t>有形固定資産合計</t>
  </si>
  <si>
    <t>賃貸収入原価</t>
  </si>
  <si>
    <t>無形固定資産</t>
  </si>
  <si>
    <t>固定資産除却損</t>
  </si>
  <si>
    <t>投資その他の資産</t>
  </si>
  <si>
    <t>投資有価証券</t>
  </si>
  <si>
    <t>営業外費用合計</t>
  </si>
  <si>
    <t>長期貸付金</t>
  </si>
  <si>
    <t>経常利益</t>
  </si>
  <si>
    <t>特別損失</t>
  </si>
  <si>
    <t>差入保証金</t>
  </si>
  <si>
    <t>減損損失</t>
  </si>
  <si>
    <t>特別損失合計</t>
  </si>
  <si>
    <t>税金等調整前当期純利益</t>
  </si>
  <si>
    <t>投資その他の資産合計</t>
  </si>
  <si>
    <t>法人税、住民税及び事業税</t>
  </si>
  <si>
    <t>固定資産合計</t>
  </si>
  <si>
    <t>法人税等調整額</t>
  </si>
  <si>
    <t>資産合計</t>
  </si>
  <si>
    <t>法人税等合計</t>
  </si>
  <si>
    <t>負債の部</t>
  </si>
  <si>
    <t>当期純利益</t>
  </si>
  <si>
    <t>流動負債</t>
  </si>
  <si>
    <t>親会社株主に帰属する当期純利益</t>
  </si>
  <si>
    <t>買掛金</t>
  </si>
  <si>
    <t>未払法人税等</t>
  </si>
  <si>
    <t>その他の包括利益</t>
  </si>
  <si>
    <t>賞与引当金</t>
  </si>
  <si>
    <t>その他有価証券評価差額金</t>
  </si>
  <si>
    <t>退職給付に係る調整額</t>
  </si>
  <si>
    <t>流動負債合計</t>
  </si>
  <si>
    <t>その他の包括利益合計</t>
  </si>
  <si>
    <t>固定負債</t>
  </si>
  <si>
    <t>包括利益</t>
  </si>
  <si>
    <t>退職給付に係る負債</t>
  </si>
  <si>
    <t>（内訳）</t>
  </si>
  <si>
    <t>資産除去債務</t>
  </si>
  <si>
    <t>親会社株主に係る包括利益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</si>
  <si>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</si>
  <si>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</si>
  <si>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</si>
  <si>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</si>
  <si>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</si>
  <si>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</si>
  <si>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</si>
  <si>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</si>
  <si>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</si>
  <si>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</si>
  <si>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退職給付に係る調整累計額</t>
  </si>
  <si>
    <t>その他の包括利益累計額合計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</si>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</sst>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3" fontId="37" fillId="33" borderId="0" xfId="0" applyNumberFormat="1" applyFont="1" applyFill="1" applyAlignment="1">
      <alignment horizontal="right" vertical="center" wrapText="1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3" fontId="37" fillId="0" borderId="0" xfId="0" applyNumberFormat="1" applyFont="1" applyAlignment="1">
      <alignment horizontal="right" vertical="center" wrapText="1"/>
    </xf>
    <xf numFmtId="176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0" fontId="37" fillId="0" borderId="0" xfId="0" applyFont="1" applyAlignment="1">
      <alignment horizontal="right" vertical="center" wrapText="1"/>
    </xf>
    <xf numFmtId="3" fontId="37" fillId="33" borderId="14" xfId="0" applyNumberFormat="1" applyFont="1" applyFill="1" applyBorder="1" applyAlignment="1">
      <alignment horizontal="righ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3" fontId="37" fillId="0" borderId="14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0" fontId="37" fillId="0" borderId="0" xfId="0" applyFont="1" applyAlignment="1">
      <alignment horizontal="left" vertical="center" wrapText="1" indent="6"/>
    </xf>
    <xf numFmtId="0" fontId="37" fillId="33" borderId="0" xfId="0" applyFont="1" applyFill="1" applyAlignment="1">
      <alignment horizontal="left" vertical="center" wrapText="1" indent="6"/>
    </xf>
    <xf numFmtId="3" fontId="37" fillId="33" borderId="15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5"/>
    </xf>
    <xf numFmtId="0" fontId="37" fillId="0" borderId="15" xfId="0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7" fillId="33" borderId="10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3" fontId="37" fillId="33" borderId="12" xfId="0" applyNumberFormat="1" applyFont="1" applyFill="1" applyBorder="1" applyAlignment="1">
      <alignment horizontal="right" vertical="center" wrapText="1"/>
    </xf>
    <xf numFmtId="176" fontId="37" fillId="33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7" fillId="0" borderId="12" xfId="0" applyFont="1" applyBorder="1" applyAlignment="1">
      <alignment horizontal="left" vertical="center" wrapText="1" indent="2"/>
    </xf>
    <xf numFmtId="3" fontId="37" fillId="0" borderId="16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4.25" customHeight="1"/>
  <cols>
    <col min="1" max="1" width="9.00390625" style="1" customWidth="1"/>
    <col min="2" max="2" width="38.421875" style="1" bestFit="1" customWidth="1"/>
    <col min="3" max="4" width="15.28125" style="1" bestFit="1" customWidth="1"/>
    <col min="5" max="5" width="9.28125" style="39" bestFit="1" customWidth="1"/>
    <col min="6" max="6" width="9.00390625" style="1" customWidth="1"/>
    <col min="7" max="7" width="36.8515625" style="1" customWidth="1"/>
    <col min="8" max="9" width="15.421875" style="1" bestFit="1" customWidth="1"/>
    <col min="10" max="10" width="9.00390625" style="1" customWidth="1"/>
    <col min="11" max="11" width="36.8515625" style="1" customWidth="1"/>
    <col min="12" max="13" width="15.421875" style="1" customWidth="1"/>
    <col min="14" max="16384" width="9.00390625" style="1" customWidth="1"/>
  </cols>
  <sheetData>
    <row r="3" spans="2:13" ht="20.25" thickBot="1">
      <c r="B3" s="42" t="s">
        <v>0</v>
      </c>
      <c r="D3" s="2" t="s">
        <v>1</v>
      </c>
      <c r="E3" s="2"/>
      <c r="G3" s="42" t="s">
        <v>100</v>
      </c>
      <c r="I3" s="2" t="s">
        <v>1</v>
      </c>
      <c r="K3" s="42" t="s">
        <v>101</v>
      </c>
      <c r="M3" s="2" t="s">
        <v>1</v>
      </c>
    </row>
    <row r="4" spans="2:13" ht="14.2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457047</v>
      </c>
      <c r="D6" s="13">
        <v>488464</v>
      </c>
      <c r="E6" s="14">
        <f aca="true" t="shared" si="0" ref="E6:E48">D6/C6*100</f>
        <v>106.87391012302892</v>
      </c>
      <c r="G6" s="12" t="s">
        <v>12</v>
      </c>
      <c r="H6" s="15"/>
      <c r="I6" s="15"/>
      <c r="K6" s="12" t="s">
        <v>68</v>
      </c>
      <c r="L6" s="15"/>
      <c r="M6" s="15"/>
    </row>
    <row r="7" spans="2:13" ht="14.25" customHeight="1">
      <c r="B7" s="16" t="s">
        <v>13</v>
      </c>
      <c r="C7" s="17">
        <v>325481</v>
      </c>
      <c r="D7" s="17">
        <v>346164</v>
      </c>
      <c r="E7" s="18">
        <f t="shared" si="0"/>
        <v>106.35459519910533</v>
      </c>
      <c r="G7" s="19" t="s">
        <v>14</v>
      </c>
      <c r="H7" s="20"/>
      <c r="I7" s="20"/>
      <c r="K7" s="19" t="s">
        <v>70</v>
      </c>
      <c r="L7" s="20"/>
      <c r="M7" s="20"/>
    </row>
    <row r="8" spans="2:13" ht="14.25" customHeight="1">
      <c r="B8" s="12" t="s">
        <v>15</v>
      </c>
      <c r="C8" s="21">
        <v>131565</v>
      </c>
      <c r="D8" s="21">
        <v>142300</v>
      </c>
      <c r="E8" s="22">
        <f t="shared" si="0"/>
        <v>108.15946490327974</v>
      </c>
      <c r="G8" s="23" t="s">
        <v>16</v>
      </c>
      <c r="H8" s="13">
        <v>75676</v>
      </c>
      <c r="I8" s="13">
        <v>65311</v>
      </c>
      <c r="K8" s="23" t="s">
        <v>72</v>
      </c>
      <c r="L8" s="13">
        <v>51165</v>
      </c>
      <c r="M8" s="13">
        <v>58241</v>
      </c>
    </row>
    <row r="9" spans="2:13" ht="14.25" customHeight="1">
      <c r="B9" s="16" t="s">
        <v>17</v>
      </c>
      <c r="C9" s="20"/>
      <c r="D9" s="20"/>
      <c r="E9" s="18"/>
      <c r="G9" s="24" t="s">
        <v>18</v>
      </c>
      <c r="H9" s="20">
        <v>17258</v>
      </c>
      <c r="I9" s="20">
        <v>19797</v>
      </c>
      <c r="K9" s="24" t="s">
        <v>73</v>
      </c>
      <c r="L9" s="17">
        <v>4822</v>
      </c>
      <c r="M9" s="17">
        <v>4223</v>
      </c>
    </row>
    <row r="10" spans="2:13" ht="14.25" customHeight="1">
      <c r="B10" s="25" t="s">
        <v>19</v>
      </c>
      <c r="C10" s="13">
        <v>44160</v>
      </c>
      <c r="D10" s="13">
        <v>48949</v>
      </c>
      <c r="E10" s="22">
        <f t="shared" si="0"/>
        <v>110.84465579710145</v>
      </c>
      <c r="G10" s="23" t="s">
        <v>20</v>
      </c>
      <c r="H10" s="13">
        <v>16000</v>
      </c>
      <c r="I10" s="13">
        <v>13000</v>
      </c>
      <c r="K10" s="23" t="s">
        <v>75</v>
      </c>
      <c r="L10" s="15">
        <v>1371</v>
      </c>
      <c r="M10" s="15">
        <v>1339</v>
      </c>
    </row>
    <row r="11" spans="2:13" ht="14.25" customHeight="1">
      <c r="B11" s="19" t="s">
        <v>21</v>
      </c>
      <c r="C11" s="17">
        <v>1358</v>
      </c>
      <c r="D11" s="17">
        <v>1324</v>
      </c>
      <c r="E11" s="18">
        <f t="shared" si="0"/>
        <v>97.49631811487481</v>
      </c>
      <c r="G11" s="24" t="s">
        <v>22</v>
      </c>
      <c r="H11" s="17">
        <v>52728</v>
      </c>
      <c r="I11" s="17">
        <v>59674</v>
      </c>
      <c r="K11" s="24" t="s">
        <v>26</v>
      </c>
      <c r="L11" s="20">
        <v>22018</v>
      </c>
      <c r="M11" s="20">
        <v>21606</v>
      </c>
    </row>
    <row r="12" spans="2:13" ht="14.25" customHeight="1">
      <c r="B12" s="25" t="s">
        <v>23</v>
      </c>
      <c r="C12" s="13">
        <v>1050</v>
      </c>
      <c r="D12" s="13">
        <v>1151</v>
      </c>
      <c r="E12" s="22">
        <f t="shared" si="0"/>
        <v>109.61904761904762</v>
      </c>
      <c r="G12" s="23" t="s">
        <v>24</v>
      </c>
      <c r="H12" s="15">
        <v>1478</v>
      </c>
      <c r="I12" s="15">
        <v>1517</v>
      </c>
      <c r="K12" s="23" t="s">
        <v>78</v>
      </c>
      <c r="L12" s="21">
        <v>79377</v>
      </c>
      <c r="M12" s="21">
        <v>85410</v>
      </c>
    </row>
    <row r="13" spans="2:13" ht="14.25" customHeight="1">
      <c r="B13" s="19" t="s">
        <v>25</v>
      </c>
      <c r="C13" s="17">
        <v>19595</v>
      </c>
      <c r="D13" s="17">
        <v>21872</v>
      </c>
      <c r="E13" s="18">
        <f t="shared" si="0"/>
        <v>111.62031130390406</v>
      </c>
      <c r="G13" s="24" t="s">
        <v>26</v>
      </c>
      <c r="H13" s="20">
        <v>10285</v>
      </c>
      <c r="I13" s="20">
        <v>11580</v>
      </c>
      <c r="K13" s="19" t="s">
        <v>80</v>
      </c>
      <c r="L13" s="20"/>
      <c r="M13" s="20"/>
    </row>
    <row r="14" spans="2:13" ht="14.25" customHeight="1">
      <c r="B14" s="25" t="s">
        <v>26</v>
      </c>
      <c r="C14" s="13">
        <v>40640</v>
      </c>
      <c r="D14" s="13">
        <v>43185</v>
      </c>
      <c r="E14" s="22">
        <f t="shared" si="0"/>
        <v>106.2623031496063</v>
      </c>
      <c r="G14" s="23" t="s">
        <v>27</v>
      </c>
      <c r="H14" s="15">
        <v>-1</v>
      </c>
      <c r="I14" s="15">
        <v>-15</v>
      </c>
      <c r="K14" s="23" t="s">
        <v>82</v>
      </c>
      <c r="L14" s="15">
        <v>5144</v>
      </c>
      <c r="M14" s="15">
        <v>5692</v>
      </c>
    </row>
    <row r="15" spans="2:13" ht="14.25" customHeight="1">
      <c r="B15" s="19" t="s">
        <v>28</v>
      </c>
      <c r="C15" s="26">
        <v>106804</v>
      </c>
      <c r="D15" s="26">
        <v>116483</v>
      </c>
      <c r="E15" s="18">
        <f t="shared" si="0"/>
        <v>109.0623946668664</v>
      </c>
      <c r="G15" s="24" t="s">
        <v>29</v>
      </c>
      <c r="H15" s="26">
        <v>173426</v>
      </c>
      <c r="I15" s="26">
        <v>170866</v>
      </c>
      <c r="K15" s="24" t="s">
        <v>84</v>
      </c>
      <c r="L15" s="17">
        <v>4516</v>
      </c>
      <c r="M15" s="17">
        <v>4960</v>
      </c>
    </row>
    <row r="16" spans="2:13" ht="14.25" customHeight="1">
      <c r="B16" s="12" t="s">
        <v>30</v>
      </c>
      <c r="C16" s="21">
        <v>24760</v>
      </c>
      <c r="D16" s="21">
        <v>25817</v>
      </c>
      <c r="E16" s="22">
        <f t="shared" si="0"/>
        <v>104.26898222940227</v>
      </c>
      <c r="G16" s="25" t="s">
        <v>31</v>
      </c>
      <c r="H16" s="15"/>
      <c r="I16" s="15"/>
      <c r="K16" s="23" t="s">
        <v>26</v>
      </c>
      <c r="L16" s="13">
        <v>2904</v>
      </c>
      <c r="M16" s="13">
        <v>2854</v>
      </c>
    </row>
    <row r="17" spans="2:13" ht="14.25" customHeight="1">
      <c r="B17" s="16" t="s">
        <v>32</v>
      </c>
      <c r="C17" s="20"/>
      <c r="D17" s="20"/>
      <c r="E17" s="18"/>
      <c r="G17" s="24" t="s">
        <v>33</v>
      </c>
      <c r="H17" s="20"/>
      <c r="I17" s="20"/>
      <c r="K17" s="24" t="s">
        <v>86</v>
      </c>
      <c r="L17" s="26">
        <v>12565</v>
      </c>
      <c r="M17" s="26">
        <v>13507</v>
      </c>
    </row>
    <row r="18" spans="2:13" ht="14.25" customHeight="1">
      <c r="B18" s="25" t="s">
        <v>34</v>
      </c>
      <c r="C18" s="15">
        <v>108</v>
      </c>
      <c r="D18" s="15">
        <v>101</v>
      </c>
      <c r="E18" s="22">
        <f t="shared" si="0"/>
        <v>93.51851851851852</v>
      </c>
      <c r="G18" s="27" t="s">
        <v>35</v>
      </c>
      <c r="H18" s="13">
        <v>66414</v>
      </c>
      <c r="I18" s="13">
        <v>76544</v>
      </c>
      <c r="K18" s="36" t="s">
        <v>87</v>
      </c>
      <c r="L18" s="21">
        <v>91943</v>
      </c>
      <c r="M18" s="21">
        <v>98918</v>
      </c>
    </row>
    <row r="19" spans="2:13" ht="14.25" customHeight="1">
      <c r="B19" s="19" t="s">
        <v>36</v>
      </c>
      <c r="C19" s="20">
        <v>16</v>
      </c>
      <c r="D19" s="20">
        <v>95</v>
      </c>
      <c r="E19" s="18">
        <f t="shared" si="0"/>
        <v>593.75</v>
      </c>
      <c r="G19" s="28" t="s">
        <v>37</v>
      </c>
      <c r="H19" s="17">
        <v>-29427</v>
      </c>
      <c r="I19" s="17">
        <v>-32816</v>
      </c>
      <c r="K19" s="16" t="s">
        <v>88</v>
      </c>
      <c r="L19" s="20"/>
      <c r="M19" s="20"/>
    </row>
    <row r="20" spans="2:13" ht="14.25" customHeight="1">
      <c r="B20" s="25" t="s">
        <v>38</v>
      </c>
      <c r="C20" s="15">
        <v>532</v>
      </c>
      <c r="D20" s="15">
        <v>523</v>
      </c>
      <c r="E20" s="22">
        <f t="shared" si="0"/>
        <v>98.30827067669173</v>
      </c>
      <c r="G20" s="29" t="s">
        <v>39</v>
      </c>
      <c r="H20" s="30">
        <v>36986</v>
      </c>
      <c r="I20" s="30">
        <v>43728</v>
      </c>
      <c r="K20" s="25" t="s">
        <v>89</v>
      </c>
      <c r="L20" s="15"/>
      <c r="M20" s="15"/>
    </row>
    <row r="21" spans="2:13" ht="14.25" customHeight="1">
      <c r="B21" s="19" t="s">
        <v>40</v>
      </c>
      <c r="C21" s="17">
        <v>1546</v>
      </c>
      <c r="D21" s="17">
        <v>1568</v>
      </c>
      <c r="E21" s="18">
        <f t="shared" si="0"/>
        <v>101.42302716688228</v>
      </c>
      <c r="G21" s="31" t="s">
        <v>41</v>
      </c>
      <c r="H21" s="17">
        <v>5931</v>
      </c>
      <c r="I21" s="17">
        <v>7248</v>
      </c>
      <c r="K21" s="24" t="s">
        <v>90</v>
      </c>
      <c r="L21" s="17">
        <v>15434</v>
      </c>
      <c r="M21" s="17">
        <v>15434</v>
      </c>
    </row>
    <row r="22" spans="2:13" ht="14.25" customHeight="1">
      <c r="B22" s="25" t="s">
        <v>42</v>
      </c>
      <c r="C22" s="13">
        <v>209</v>
      </c>
      <c r="D22" s="13">
        <v>363</v>
      </c>
      <c r="E22" s="22"/>
      <c r="G22" s="27" t="s">
        <v>43</v>
      </c>
      <c r="H22" s="13">
        <v>1572</v>
      </c>
      <c r="I22" s="13">
        <v>2359</v>
      </c>
      <c r="K22" s="23" t="s">
        <v>91</v>
      </c>
      <c r="L22" s="15">
        <v>24632</v>
      </c>
      <c r="M22" s="15">
        <v>24632</v>
      </c>
    </row>
    <row r="23" spans="2:13" ht="14.25" customHeight="1">
      <c r="B23" s="19" t="s">
        <v>26</v>
      </c>
      <c r="C23" s="20">
        <v>123</v>
      </c>
      <c r="D23" s="20">
        <v>398</v>
      </c>
      <c r="E23" s="18">
        <f t="shared" si="0"/>
        <v>323.5772357723577</v>
      </c>
      <c r="G23" s="31" t="s">
        <v>26</v>
      </c>
      <c r="H23" s="20">
        <v>23134</v>
      </c>
      <c r="I23" s="17">
        <v>27013</v>
      </c>
      <c r="K23" s="24" t="s">
        <v>92</v>
      </c>
      <c r="L23" s="20">
        <v>122102</v>
      </c>
      <c r="M23" s="20">
        <v>135661</v>
      </c>
    </row>
    <row r="24" spans="2:13" ht="14.25" customHeight="1">
      <c r="B24" s="25" t="s">
        <v>44</v>
      </c>
      <c r="C24" s="21">
        <v>2536</v>
      </c>
      <c r="D24" s="21">
        <v>3050</v>
      </c>
      <c r="E24" s="22">
        <f t="shared" si="0"/>
        <v>120.26813880126184</v>
      </c>
      <c r="G24" s="29" t="s">
        <v>37</v>
      </c>
      <c r="H24" s="15">
        <v>-16117</v>
      </c>
      <c r="I24" s="13">
        <v>-18648</v>
      </c>
      <c r="K24" s="23" t="s">
        <v>93</v>
      </c>
      <c r="L24" s="40">
        <v>-47</v>
      </c>
      <c r="M24" s="40">
        <v>-9296</v>
      </c>
    </row>
    <row r="25" spans="2:13" ht="14.25" customHeight="1">
      <c r="B25" s="16" t="s">
        <v>45</v>
      </c>
      <c r="C25" s="20"/>
      <c r="D25" s="20"/>
      <c r="E25" s="18"/>
      <c r="G25" s="28" t="s">
        <v>46</v>
      </c>
      <c r="H25" s="32">
        <v>7017</v>
      </c>
      <c r="I25" s="33">
        <v>8365</v>
      </c>
      <c r="K25" s="24" t="s">
        <v>94</v>
      </c>
      <c r="L25" s="26">
        <v>162121</v>
      </c>
      <c r="M25" s="26">
        <v>166431</v>
      </c>
    </row>
    <row r="26" spans="2:13" ht="14.25" customHeight="1">
      <c r="B26" s="25" t="s">
        <v>47</v>
      </c>
      <c r="C26" s="15">
        <v>26</v>
      </c>
      <c r="D26" s="15">
        <v>25</v>
      </c>
      <c r="E26" s="22">
        <f t="shared" si="0"/>
        <v>96.15384615384616</v>
      </c>
      <c r="G26" s="27" t="s">
        <v>48</v>
      </c>
      <c r="H26" s="34">
        <v>51507</v>
      </c>
      <c r="I26" s="34">
        <v>61702</v>
      </c>
      <c r="K26" s="25" t="s">
        <v>95</v>
      </c>
      <c r="L26" s="15"/>
      <c r="M26" s="15"/>
    </row>
    <row r="27" spans="2:13" ht="14.25" customHeight="1">
      <c r="B27" s="19" t="s">
        <v>49</v>
      </c>
      <c r="C27" s="17">
        <v>1095</v>
      </c>
      <c r="D27" s="17">
        <v>1061</v>
      </c>
      <c r="E27" s="18">
        <f t="shared" si="0"/>
        <v>96.89497716894977</v>
      </c>
      <c r="G27" s="24" t="s">
        <v>50</v>
      </c>
      <c r="H27" s="17">
        <v>2965</v>
      </c>
      <c r="I27" s="17">
        <v>2998</v>
      </c>
      <c r="K27" s="24" t="s">
        <v>76</v>
      </c>
      <c r="L27" s="20">
        <v>113</v>
      </c>
      <c r="M27" s="20">
        <v>251</v>
      </c>
    </row>
    <row r="28" spans="2:13" ht="14.25" customHeight="1">
      <c r="B28" s="25" t="s">
        <v>51</v>
      </c>
      <c r="C28" s="15">
        <v>126</v>
      </c>
      <c r="D28" s="15">
        <v>213</v>
      </c>
      <c r="E28" s="22">
        <f t="shared" si="0"/>
        <v>169.04761904761904</v>
      </c>
      <c r="G28" s="23" t="s">
        <v>52</v>
      </c>
      <c r="H28" s="15"/>
      <c r="I28" s="15"/>
      <c r="K28" s="23" t="s">
        <v>96</v>
      </c>
      <c r="L28" s="15">
        <v>-189</v>
      </c>
      <c r="M28" s="15">
        <v>-119</v>
      </c>
    </row>
    <row r="29" spans="2:13" ht="14.25" customHeight="1">
      <c r="B29" s="19" t="s">
        <v>26</v>
      </c>
      <c r="C29" s="20">
        <v>148</v>
      </c>
      <c r="D29" s="20">
        <v>329</v>
      </c>
      <c r="E29" s="18">
        <f t="shared" si="0"/>
        <v>222.2972972972973</v>
      </c>
      <c r="G29" s="31" t="s">
        <v>53</v>
      </c>
      <c r="H29" s="20">
        <v>357</v>
      </c>
      <c r="I29" s="20">
        <v>1247</v>
      </c>
      <c r="K29" s="24" t="s">
        <v>97</v>
      </c>
      <c r="L29" s="35">
        <v>-75</v>
      </c>
      <c r="M29" s="35">
        <v>131</v>
      </c>
    </row>
    <row r="30" spans="2:13" ht="14.25" customHeight="1">
      <c r="B30" s="25" t="s">
        <v>54</v>
      </c>
      <c r="C30" s="21">
        <v>1397</v>
      </c>
      <c r="D30" s="21">
        <v>1630</v>
      </c>
      <c r="E30" s="22">
        <f t="shared" si="0"/>
        <v>116.67859699355762</v>
      </c>
      <c r="G30" s="27" t="s">
        <v>55</v>
      </c>
      <c r="H30" s="13">
        <v>6</v>
      </c>
      <c r="I30" s="13">
        <v>4</v>
      </c>
      <c r="K30" s="25" t="s">
        <v>98</v>
      </c>
      <c r="L30" s="21">
        <v>162046</v>
      </c>
      <c r="M30" s="21">
        <v>166563</v>
      </c>
    </row>
    <row r="31" spans="2:13" ht="14.25" customHeight="1">
      <c r="B31" s="16" t="s">
        <v>56</v>
      </c>
      <c r="C31" s="26">
        <v>25900</v>
      </c>
      <c r="D31" s="26">
        <v>27237</v>
      </c>
      <c r="E31" s="18">
        <f t="shared" si="0"/>
        <v>105.16216216216216</v>
      </c>
      <c r="G31" s="31" t="s">
        <v>24</v>
      </c>
      <c r="H31" s="17">
        <v>5198</v>
      </c>
      <c r="I31" s="17">
        <v>5749</v>
      </c>
      <c r="K31" s="41" t="s">
        <v>99</v>
      </c>
      <c r="L31" s="26">
        <v>253989</v>
      </c>
      <c r="M31" s="26">
        <v>265481</v>
      </c>
    </row>
    <row r="32" spans="2:9" ht="14.25" customHeight="1">
      <c r="B32" s="12" t="s">
        <v>57</v>
      </c>
      <c r="C32" s="15"/>
      <c r="D32" s="15"/>
      <c r="E32" s="22"/>
      <c r="G32" s="27" t="s">
        <v>58</v>
      </c>
      <c r="H32" s="13">
        <v>17941</v>
      </c>
      <c r="I32" s="13">
        <v>19829</v>
      </c>
    </row>
    <row r="33" spans="2:9" ht="14.25" customHeight="1">
      <c r="B33" s="19" t="s">
        <v>59</v>
      </c>
      <c r="C33" s="17">
        <v>1341</v>
      </c>
      <c r="D33" s="17">
        <v>1184</v>
      </c>
      <c r="E33" s="18">
        <f t="shared" si="0"/>
        <v>88.2923191648024</v>
      </c>
      <c r="G33" s="31" t="s">
        <v>26</v>
      </c>
      <c r="H33" s="20">
        <v>2643</v>
      </c>
      <c r="I33" s="17">
        <v>3119</v>
      </c>
    </row>
    <row r="34" spans="2:9" ht="14.25" customHeight="1">
      <c r="B34" s="25" t="s">
        <v>60</v>
      </c>
      <c r="C34" s="21">
        <v>1341</v>
      </c>
      <c r="D34" s="21">
        <v>1184</v>
      </c>
      <c r="E34" s="22">
        <f t="shared" si="0"/>
        <v>88.2923191648024</v>
      </c>
      <c r="G34" s="27" t="s">
        <v>27</v>
      </c>
      <c r="H34" s="15">
        <v>-58</v>
      </c>
      <c r="I34" s="15">
        <v>-36</v>
      </c>
    </row>
    <row r="35" spans="2:9" ht="14.25" customHeight="1">
      <c r="B35" s="16" t="s">
        <v>61</v>
      </c>
      <c r="C35" s="26">
        <v>24559</v>
      </c>
      <c r="D35" s="26">
        <v>26053</v>
      </c>
      <c r="E35" s="18">
        <f t="shared" si="0"/>
        <v>106.083309581009</v>
      </c>
      <c r="G35" s="31" t="s">
        <v>62</v>
      </c>
      <c r="H35" s="26">
        <v>26089</v>
      </c>
      <c r="I35" s="26">
        <v>29914</v>
      </c>
    </row>
    <row r="36" spans="2:9" ht="14.25" customHeight="1">
      <c r="B36" s="12" t="s">
        <v>63</v>
      </c>
      <c r="C36" s="13">
        <v>9303</v>
      </c>
      <c r="D36" s="13">
        <v>8789</v>
      </c>
      <c r="E36" s="22">
        <f t="shared" si="0"/>
        <v>94.4749005697087</v>
      </c>
      <c r="G36" s="23" t="s">
        <v>64</v>
      </c>
      <c r="H36" s="21">
        <v>80562</v>
      </c>
      <c r="I36" s="21">
        <v>94615</v>
      </c>
    </row>
    <row r="37" spans="2:9" ht="14.25" customHeight="1">
      <c r="B37" s="16" t="s">
        <v>65</v>
      </c>
      <c r="C37" s="20">
        <v>-1156</v>
      </c>
      <c r="D37" s="20">
        <v>-675</v>
      </c>
      <c r="E37" s="18">
        <f t="shared" si="0"/>
        <v>58.391003460207614</v>
      </c>
      <c r="G37" s="43" t="s">
        <v>66</v>
      </c>
      <c r="H37" s="44">
        <v>253989</v>
      </c>
      <c r="I37" s="44">
        <v>265481</v>
      </c>
    </row>
    <row r="38" spans="2:5" ht="14.25" customHeight="1">
      <c r="B38" s="12" t="s">
        <v>67</v>
      </c>
      <c r="C38" s="21">
        <v>8147</v>
      </c>
      <c r="D38" s="21">
        <v>8113</v>
      </c>
      <c r="E38" s="22">
        <f t="shared" si="0"/>
        <v>99.58266846692034</v>
      </c>
    </row>
    <row r="39" spans="2:5" ht="14.25" customHeight="1">
      <c r="B39" s="16" t="s">
        <v>69</v>
      </c>
      <c r="C39" s="26">
        <v>16411</v>
      </c>
      <c r="D39" s="26">
        <v>17940</v>
      </c>
      <c r="E39" s="18">
        <f t="shared" si="0"/>
        <v>109.31692157699105</v>
      </c>
    </row>
    <row r="40" spans="2:5" ht="14.25" customHeight="1">
      <c r="B40" s="12" t="s">
        <v>71</v>
      </c>
      <c r="C40" s="21">
        <v>16411</v>
      </c>
      <c r="D40" s="21">
        <v>17940</v>
      </c>
      <c r="E40" s="22">
        <f t="shared" si="0"/>
        <v>109.31692157699105</v>
      </c>
    </row>
    <row r="41" spans="2:5" ht="14.25" customHeight="1">
      <c r="B41" s="16" t="s">
        <v>69</v>
      </c>
      <c r="C41" s="17">
        <v>16411</v>
      </c>
      <c r="D41" s="17">
        <v>17940</v>
      </c>
      <c r="E41" s="18">
        <f t="shared" si="0"/>
        <v>109.31692157699105</v>
      </c>
    </row>
    <row r="42" spans="2:5" ht="14.25" customHeight="1">
      <c r="B42" s="12" t="s">
        <v>74</v>
      </c>
      <c r="C42" s="15"/>
      <c r="D42" s="15"/>
      <c r="E42" s="22"/>
    </row>
    <row r="43" spans="2:5" ht="14.25" customHeight="1">
      <c r="B43" s="19" t="s">
        <v>76</v>
      </c>
      <c r="C43" s="20">
        <v>30</v>
      </c>
      <c r="D43" s="20">
        <v>137</v>
      </c>
      <c r="E43" s="18">
        <f t="shared" si="0"/>
        <v>456.66666666666663</v>
      </c>
    </row>
    <row r="44" spans="2:5" ht="14.25" customHeight="1">
      <c r="B44" s="25" t="s">
        <v>77</v>
      </c>
      <c r="C44" s="15">
        <v>-11</v>
      </c>
      <c r="D44" s="15">
        <v>69</v>
      </c>
      <c r="E44" s="22">
        <f t="shared" si="0"/>
        <v>-627.2727272727273</v>
      </c>
    </row>
    <row r="45" spans="2:5" ht="14.25" customHeight="1">
      <c r="B45" s="19" t="s">
        <v>79</v>
      </c>
      <c r="C45" s="35">
        <v>19</v>
      </c>
      <c r="D45" s="35">
        <v>207</v>
      </c>
      <c r="E45" s="18">
        <f t="shared" si="0"/>
        <v>1089.4736842105265</v>
      </c>
    </row>
    <row r="46" spans="2:5" ht="14.25" customHeight="1">
      <c r="B46" s="12" t="s">
        <v>81</v>
      </c>
      <c r="C46" s="21">
        <v>16430</v>
      </c>
      <c r="D46" s="21">
        <v>18147</v>
      </c>
      <c r="E46" s="22">
        <f t="shared" si="0"/>
        <v>110.45039561777237</v>
      </c>
    </row>
    <row r="47" spans="2:5" ht="14.25" customHeight="1">
      <c r="B47" s="16" t="s">
        <v>83</v>
      </c>
      <c r="C47" s="20"/>
      <c r="D47" s="20"/>
      <c r="E47" s="18"/>
    </row>
    <row r="48" spans="2:5" ht="14.25" customHeight="1">
      <c r="B48" s="36" t="s">
        <v>85</v>
      </c>
      <c r="C48" s="37">
        <v>16430</v>
      </c>
      <c r="D48" s="37">
        <v>18147</v>
      </c>
      <c r="E48" s="38">
        <f t="shared" si="0"/>
        <v>110.45039561777237</v>
      </c>
    </row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cp:lastPrinted>2019-06-07T07:09:06Z</cp:lastPrinted>
  <dcterms:created xsi:type="dcterms:W3CDTF">2019-06-07T07:07:45Z</dcterms:created>
  <dcterms:modified xsi:type="dcterms:W3CDTF">2019-06-07T07:09:47Z</dcterms:modified>
  <cp:category/>
  <cp:version/>
  <cp:contentType/>
  <cp:contentStatus/>
</cp:coreProperties>
</file>