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しまむら" sheetId="1" r:id="rId1"/>
  </sheets>
  <definedNames/>
  <calcPr fullCalcOnLoad="1"/>
</workbook>
</file>

<file path=xl/sharedStrings.xml><?xml version="1.0" encoding="utf-8"?>
<sst xmlns="http://schemas.openxmlformats.org/spreadsheetml/2006/main" count="165" uniqueCount="127">
  <si>
    <t>■しまむら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</si>
  <si>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</si>
  <si>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</si>
  <si>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</si>
  <si>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</si>
  <si>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</si>
  <si>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</si>
  <si>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(2017年2月21日～2018年2月20日)</t>
  </si>
  <si>
    <t>(2018年2月21日～2019年2月20日)</t>
  </si>
  <si>
    <t>(2018年2月20日)</t>
  </si>
  <si>
    <t>(2019年2月20日)</t>
  </si>
  <si>
    <t>売上高</t>
  </si>
  <si>
    <t>資産の部</t>
  </si>
  <si>
    <t>売上原価</t>
  </si>
  <si>
    <t>流動資産</t>
  </si>
  <si>
    <t>売上総利益</t>
  </si>
  <si>
    <t>現金及び預金</t>
  </si>
  <si>
    <t>営業収入</t>
  </si>
  <si>
    <t>売掛金</t>
  </si>
  <si>
    <t>営業総利益</t>
  </si>
  <si>
    <t>有価証券</t>
  </si>
  <si>
    <t>販売費及び一般管理費</t>
  </si>
  <si>
    <t>商品</t>
  </si>
  <si>
    <t>営業利益</t>
  </si>
  <si>
    <t>繰延税金資産</t>
  </si>
  <si>
    <t>営業外収益</t>
  </si>
  <si>
    <t>その他</t>
  </si>
  <si>
    <t>受取利息</t>
  </si>
  <si>
    <t>流動資産合計</t>
  </si>
  <si>
    <t>受取配当金</t>
  </si>
  <si>
    <t>固定資産</t>
  </si>
  <si>
    <t>持分法による投資利益</t>
  </si>
  <si>
    <t>―</t>
  </si>
  <si>
    <t>有形固定資産</t>
  </si>
  <si>
    <t>為替差益</t>
  </si>
  <si>
    <t>　―</t>
  </si>
  <si>
    <t>建物及び構築物</t>
  </si>
  <si>
    <t>包装資材売却益</t>
  </si>
  <si>
    <t>減価償却累計額</t>
  </si>
  <si>
    <t>貸倒引当金戻入額</t>
  </si>
  <si>
    <t>建物及び構築物（純額）</t>
  </si>
  <si>
    <t>配送センター収入</t>
  </si>
  <si>
    <t>機械装置及び運搬具</t>
  </si>
  <si>
    <t>雑収入</t>
  </si>
  <si>
    <t>営業外収益合計</t>
  </si>
  <si>
    <t>機械装置及び運搬具（純額）</t>
  </si>
  <si>
    <t>営業外費用</t>
  </si>
  <si>
    <t>工具、器具及び備品</t>
  </si>
  <si>
    <t>支払利息</t>
  </si>
  <si>
    <t>貸倒引当金繰入額</t>
  </si>
  <si>
    <t>工具、器具及び備品（純額）</t>
  </si>
  <si>
    <t>現金過不足</t>
  </si>
  <si>
    <t>土地</t>
  </si>
  <si>
    <t>為替差損</t>
  </si>
  <si>
    <t>建設仮勘定</t>
  </si>
  <si>
    <t>整理済商品券回収損</t>
  </si>
  <si>
    <t>有形固定資産合計</t>
  </si>
  <si>
    <t>雑損失</t>
  </si>
  <si>
    <t>無形固定資産</t>
  </si>
  <si>
    <t>営業外費用合計</t>
  </si>
  <si>
    <t>経常利益</t>
  </si>
  <si>
    <t>無形固定資産合計</t>
  </si>
  <si>
    <t>特別損失</t>
  </si>
  <si>
    <t>投資その他の資産</t>
  </si>
  <si>
    <t>固定資産除売却損</t>
  </si>
  <si>
    <t>投資有価証券</t>
  </si>
  <si>
    <t>減損損失</t>
  </si>
  <si>
    <t>災害による損失</t>
  </si>
  <si>
    <t>差入保証金</t>
  </si>
  <si>
    <t>投資有価証券売却損</t>
  </si>
  <si>
    <t>差入保証金放棄損</t>
  </si>
  <si>
    <t>貸倒引当金</t>
  </si>
  <si>
    <t>投資その他の資産合計</t>
  </si>
  <si>
    <t>特別損失合計</t>
  </si>
  <si>
    <t>固定資産合計</t>
  </si>
  <si>
    <t>税金等調整前当期純利益</t>
  </si>
  <si>
    <t>資産合計</t>
  </si>
  <si>
    <t>法人税、住民税及び事業税</t>
  </si>
  <si>
    <t>負債の部</t>
  </si>
  <si>
    <t>法人税等調整額</t>
  </si>
  <si>
    <t>流動負債</t>
  </si>
  <si>
    <t>法人税等合計</t>
  </si>
  <si>
    <t>買掛金</t>
  </si>
  <si>
    <t>当期純利益</t>
  </si>
  <si>
    <t>短期借入金</t>
  </si>
  <si>
    <t>親会社株主に帰属する当期純利益</t>
  </si>
  <si>
    <t>未払法人税等</t>
  </si>
  <si>
    <t>賞与引当金</t>
  </si>
  <si>
    <t>その他の包括利益</t>
  </si>
  <si>
    <t>執行役員賞与引当金</t>
  </si>
  <si>
    <t>その他有価証券評価差額金</t>
  </si>
  <si>
    <t>ポイント引当金</t>
  </si>
  <si>
    <t>繰延ヘッジ損益</t>
  </si>
  <si>
    <t>為替換算調整勘定</t>
  </si>
  <si>
    <t>流動負債合計</t>
  </si>
  <si>
    <t>退職給付に係る調整額</t>
  </si>
  <si>
    <t>固定負債</t>
  </si>
  <si>
    <t>持分法適用会社に対する持分相当額</t>
  </si>
  <si>
    <t>繰延税金負債</t>
  </si>
  <si>
    <t>その他の包括利益合計</t>
  </si>
  <si>
    <t>定時社員退職功労引当金</t>
  </si>
  <si>
    <t>包括利益</t>
  </si>
  <si>
    <t>役員退職慰労引当金</t>
  </si>
  <si>
    <t>（内訳）</t>
  </si>
  <si>
    <t>執行役員退職慰労引当金</t>
  </si>
  <si>
    <t>親会社株主に係る包括利益</t>
  </si>
  <si>
    <t>退職給付に係る負債</t>
  </si>
  <si>
    <t>非支配株主に係る包括利益</t>
  </si>
  <si>
    <t>資産除去債務</t>
  </si>
  <si>
    <t>その他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</si>
  <si>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</si>
  <si>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</si>
  <si>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</si>
  <si>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</si>
  <si>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</si>
  <si>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</si>
  <si>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</si>
  <si>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</si>
  <si>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</si>
  <si>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</si>
  <si>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為替換算調整勘定</t>
  </si>
  <si>
    <t>退職給付に係る調整累計額</t>
  </si>
  <si>
    <t>その他の包括利益累計額合計</t>
  </si>
  <si>
    <t>純資産合計</t>
  </si>
  <si>
    <t>負債純資産合計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</si>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</sst>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0" xfId="0" applyNumberFormat="1" applyFont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176" fontId="37" fillId="33" borderId="13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3"/>
    </xf>
    <xf numFmtId="176" fontId="37" fillId="0" borderId="13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3"/>
    </xf>
    <xf numFmtId="0" fontId="37" fillId="33" borderId="0" xfId="0" applyFont="1" applyFill="1" applyAlignment="1">
      <alignment horizontal="left" vertical="center" wrapText="1" indent="2"/>
    </xf>
    <xf numFmtId="0" fontId="37" fillId="0" borderId="0" xfId="0" applyFont="1" applyAlignment="1">
      <alignment horizontal="left" vertical="center" wrapText="1" indent="5"/>
    </xf>
    <xf numFmtId="0" fontId="37" fillId="33" borderId="0" xfId="0" applyFont="1" applyFill="1" applyAlignment="1">
      <alignment horizontal="left" vertical="center" wrapText="1" indent="6"/>
    </xf>
    <xf numFmtId="0" fontId="37" fillId="0" borderId="0" xfId="0" applyFont="1" applyAlignment="1">
      <alignment horizontal="left" vertical="center" wrapText="1" indent="6"/>
    </xf>
    <xf numFmtId="0" fontId="37" fillId="33" borderId="0" xfId="0" applyFont="1" applyFill="1" applyAlignment="1">
      <alignment horizontal="left" vertical="center" wrapText="1" indent="5"/>
    </xf>
    <xf numFmtId="0" fontId="37" fillId="0" borderId="12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76" fontId="37" fillId="0" borderId="12" xfId="0" applyNumberFormat="1" applyFont="1" applyBorder="1" applyAlignment="1">
      <alignment horizontal="right" vertical="center" wrapText="1"/>
    </xf>
    <xf numFmtId="177" fontId="37" fillId="0" borderId="12" xfId="0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/>
    </xf>
    <xf numFmtId="176" fontId="37" fillId="33" borderId="10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7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38.421875" style="1" bestFit="1" customWidth="1"/>
    <col min="3" max="4" width="15.28125" style="1" bestFit="1" customWidth="1"/>
    <col min="5" max="5" width="9.28125" style="32" bestFit="1" customWidth="1"/>
    <col min="6" max="6" width="9.00390625" style="1" customWidth="1"/>
    <col min="7" max="7" width="38.00390625" style="1" customWidth="1"/>
    <col min="8" max="9" width="15.421875" style="1" bestFit="1" customWidth="1"/>
    <col min="10" max="10" width="9.00390625" style="1" customWidth="1"/>
    <col min="11" max="11" width="38.00390625" style="1" customWidth="1"/>
    <col min="12" max="13" width="15.421875" style="1" customWidth="1"/>
    <col min="14" max="15" width="9.00390625" style="1" customWidth="1"/>
    <col min="16" max="16" width="20.7109375" style="1" bestFit="1" customWidth="1"/>
    <col min="17" max="16384" width="9.00390625" style="1" customWidth="1"/>
  </cols>
  <sheetData>
    <row r="3" spans="2:13" ht="20.25" thickBot="1">
      <c r="B3" s="35" t="s">
        <v>0</v>
      </c>
      <c r="D3" s="2" t="s">
        <v>1</v>
      </c>
      <c r="E3" s="2"/>
      <c r="G3" s="35" t="s">
        <v>125</v>
      </c>
      <c r="I3" s="2" t="s">
        <v>1</v>
      </c>
      <c r="K3" s="35" t="s">
        <v>126</v>
      </c>
      <c r="M3" s="2" t="s">
        <v>1</v>
      </c>
    </row>
    <row r="4" spans="2:13" ht="14.25" customHeight="1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39.75" customHeight="1">
      <c r="B5" s="7"/>
      <c r="C5" s="2" t="s">
        <v>7</v>
      </c>
      <c r="D5" s="2" t="s">
        <v>8</v>
      </c>
      <c r="E5" s="8"/>
      <c r="G5" s="9"/>
      <c r="H5" s="10" t="s">
        <v>9</v>
      </c>
      <c r="I5" s="10" t="s">
        <v>10</v>
      </c>
      <c r="K5" s="9"/>
      <c r="L5" s="10" t="s">
        <v>9</v>
      </c>
      <c r="M5" s="10" t="s">
        <v>10</v>
      </c>
    </row>
    <row r="6" spans="2:13" ht="14.25" customHeight="1">
      <c r="B6" s="11" t="s">
        <v>11</v>
      </c>
      <c r="C6" s="12">
        <v>565102</v>
      </c>
      <c r="D6" s="12">
        <v>545996</v>
      </c>
      <c r="E6" s="13">
        <f>D6/C6*100</f>
        <v>96.61901745171669</v>
      </c>
      <c r="G6" s="11" t="s">
        <v>12</v>
      </c>
      <c r="H6" s="12"/>
      <c r="I6" s="12"/>
      <c r="K6" s="14" t="s">
        <v>78</v>
      </c>
      <c r="L6" s="15"/>
      <c r="M6" s="15"/>
    </row>
    <row r="7" spans="2:13" ht="14.25" customHeight="1">
      <c r="B7" s="14" t="s">
        <v>13</v>
      </c>
      <c r="C7" s="15">
        <v>375631</v>
      </c>
      <c r="D7" s="15">
        <v>372219</v>
      </c>
      <c r="E7" s="16">
        <f aca="true" t="shared" si="0" ref="E7:E56">D7/C7*100</f>
        <v>99.09166176380543</v>
      </c>
      <c r="G7" s="17" t="s">
        <v>14</v>
      </c>
      <c r="H7" s="15"/>
      <c r="I7" s="15"/>
      <c r="K7" s="22" t="s">
        <v>80</v>
      </c>
      <c r="L7" s="12"/>
      <c r="M7" s="12"/>
    </row>
    <row r="8" spans="2:13" ht="14.25" customHeight="1">
      <c r="B8" s="11" t="s">
        <v>15</v>
      </c>
      <c r="C8" s="18">
        <v>189470</v>
      </c>
      <c r="D8" s="18">
        <v>173776</v>
      </c>
      <c r="E8" s="13">
        <f t="shared" si="0"/>
        <v>91.71689449517075</v>
      </c>
      <c r="G8" s="19" t="s">
        <v>16</v>
      </c>
      <c r="H8" s="12">
        <v>22849</v>
      </c>
      <c r="I8" s="12">
        <v>24260</v>
      </c>
      <c r="K8" s="21" t="s">
        <v>82</v>
      </c>
      <c r="L8" s="15">
        <v>20202</v>
      </c>
      <c r="M8" s="15">
        <v>18592</v>
      </c>
    </row>
    <row r="9" spans="2:13" ht="14.25" customHeight="1">
      <c r="B9" s="14" t="s">
        <v>17</v>
      </c>
      <c r="C9" s="20">
        <v>1001</v>
      </c>
      <c r="D9" s="20">
        <v>948</v>
      </c>
      <c r="E9" s="16">
        <f t="shared" si="0"/>
        <v>94.7052947052947</v>
      </c>
      <c r="G9" s="21" t="s">
        <v>18</v>
      </c>
      <c r="H9" s="15">
        <v>4136</v>
      </c>
      <c r="I9" s="15">
        <v>4685</v>
      </c>
      <c r="K9" s="19" t="s">
        <v>84</v>
      </c>
      <c r="L9" s="12">
        <v>110</v>
      </c>
      <c r="M9" s="12" t="s">
        <v>32</v>
      </c>
    </row>
    <row r="10" spans="2:13" ht="14.25" customHeight="1">
      <c r="B10" s="11" t="s">
        <v>19</v>
      </c>
      <c r="C10" s="18">
        <v>190472</v>
      </c>
      <c r="D10" s="18">
        <v>174725</v>
      </c>
      <c r="E10" s="13">
        <f t="shared" si="0"/>
        <v>91.7326431181486</v>
      </c>
      <c r="G10" s="19" t="s">
        <v>20</v>
      </c>
      <c r="H10" s="12">
        <v>143011</v>
      </c>
      <c r="I10" s="12">
        <v>139000</v>
      </c>
      <c r="K10" s="21" t="s">
        <v>86</v>
      </c>
      <c r="L10" s="15">
        <v>5410</v>
      </c>
      <c r="M10" s="15">
        <v>3207</v>
      </c>
    </row>
    <row r="11" spans="2:13" ht="14.25" customHeight="1">
      <c r="B11" s="14" t="s">
        <v>21</v>
      </c>
      <c r="C11" s="20">
        <v>147575</v>
      </c>
      <c r="D11" s="20">
        <v>149274</v>
      </c>
      <c r="E11" s="16">
        <f t="shared" si="0"/>
        <v>101.15127901067254</v>
      </c>
      <c r="G11" s="21" t="s">
        <v>22</v>
      </c>
      <c r="H11" s="15">
        <v>47704</v>
      </c>
      <c r="I11" s="15">
        <v>50550</v>
      </c>
      <c r="K11" s="19" t="s">
        <v>87</v>
      </c>
      <c r="L11" s="12">
        <v>2210</v>
      </c>
      <c r="M11" s="12">
        <v>2216</v>
      </c>
    </row>
    <row r="12" spans="2:13" ht="14.25" customHeight="1">
      <c r="B12" s="11" t="s">
        <v>23</v>
      </c>
      <c r="C12" s="18">
        <v>42896</v>
      </c>
      <c r="D12" s="18">
        <v>25451</v>
      </c>
      <c r="E12" s="13">
        <f t="shared" si="0"/>
        <v>59.33187243565834</v>
      </c>
      <c r="G12" s="19" t="s">
        <v>24</v>
      </c>
      <c r="H12" s="12">
        <v>1440</v>
      </c>
      <c r="I12" s="12">
        <v>1320</v>
      </c>
      <c r="K12" s="21" t="s">
        <v>89</v>
      </c>
      <c r="L12" s="15">
        <v>42</v>
      </c>
      <c r="M12" s="15">
        <v>30</v>
      </c>
    </row>
    <row r="13" spans="2:13" ht="14.25" customHeight="1">
      <c r="B13" s="14" t="s">
        <v>25</v>
      </c>
      <c r="C13" s="15"/>
      <c r="D13" s="15"/>
      <c r="E13" s="16"/>
      <c r="G13" s="21" t="s">
        <v>26</v>
      </c>
      <c r="H13" s="15">
        <v>6161</v>
      </c>
      <c r="I13" s="15">
        <v>4948</v>
      </c>
      <c r="K13" s="19" t="s">
        <v>91</v>
      </c>
      <c r="L13" s="12" t="s">
        <v>32</v>
      </c>
      <c r="M13" s="12">
        <v>114</v>
      </c>
    </row>
    <row r="14" spans="2:13" ht="14.25" customHeight="1">
      <c r="B14" s="22" t="s">
        <v>27</v>
      </c>
      <c r="C14" s="12">
        <v>350</v>
      </c>
      <c r="D14" s="12">
        <v>304</v>
      </c>
      <c r="E14" s="13">
        <f t="shared" si="0"/>
        <v>86.85714285714286</v>
      </c>
      <c r="G14" s="19" t="s">
        <v>28</v>
      </c>
      <c r="H14" s="18">
        <v>225303</v>
      </c>
      <c r="I14" s="18">
        <v>224767</v>
      </c>
      <c r="K14" s="21" t="s">
        <v>26</v>
      </c>
      <c r="L14" s="15">
        <v>11262</v>
      </c>
      <c r="M14" s="15">
        <v>9585</v>
      </c>
    </row>
    <row r="15" spans="2:13" ht="14.25" customHeight="1">
      <c r="B15" s="17" t="s">
        <v>29</v>
      </c>
      <c r="C15" s="15">
        <v>171</v>
      </c>
      <c r="D15" s="15">
        <v>175</v>
      </c>
      <c r="E15" s="16">
        <f t="shared" si="0"/>
        <v>102.3391812865497</v>
      </c>
      <c r="G15" s="17" t="s">
        <v>30</v>
      </c>
      <c r="H15" s="15"/>
      <c r="I15" s="15"/>
      <c r="K15" s="19" t="s">
        <v>94</v>
      </c>
      <c r="L15" s="18">
        <v>39240</v>
      </c>
      <c r="M15" s="18">
        <v>33747</v>
      </c>
    </row>
    <row r="16" spans="2:13" ht="14.25" customHeight="1">
      <c r="B16" s="22" t="s">
        <v>31</v>
      </c>
      <c r="C16" s="12">
        <v>13</v>
      </c>
      <c r="D16" s="12" t="s">
        <v>32</v>
      </c>
      <c r="E16" s="13" t="s">
        <v>32</v>
      </c>
      <c r="G16" s="19" t="s">
        <v>33</v>
      </c>
      <c r="H16" s="12"/>
      <c r="I16" s="12"/>
      <c r="K16" s="17" t="s">
        <v>96</v>
      </c>
      <c r="L16" s="15"/>
      <c r="M16" s="15"/>
    </row>
    <row r="17" spans="2:13" ht="14.25" customHeight="1">
      <c r="B17" s="17" t="s">
        <v>34</v>
      </c>
      <c r="C17" s="15">
        <v>25</v>
      </c>
      <c r="D17" s="15" t="s">
        <v>32</v>
      </c>
      <c r="E17" s="16" t="s">
        <v>35</v>
      </c>
      <c r="G17" s="23" t="s">
        <v>36</v>
      </c>
      <c r="H17" s="15">
        <v>152142</v>
      </c>
      <c r="I17" s="15">
        <v>156704</v>
      </c>
      <c r="K17" s="19" t="s">
        <v>98</v>
      </c>
      <c r="L17" s="12">
        <v>515</v>
      </c>
      <c r="M17" s="12" t="s">
        <v>32</v>
      </c>
    </row>
    <row r="18" spans="2:13" ht="14.25" customHeight="1">
      <c r="B18" s="22" t="s">
        <v>37</v>
      </c>
      <c r="C18" s="12">
        <v>183</v>
      </c>
      <c r="D18" s="12">
        <v>177</v>
      </c>
      <c r="E18" s="13">
        <f t="shared" si="0"/>
        <v>96.72131147540983</v>
      </c>
      <c r="G18" s="24" t="s">
        <v>38</v>
      </c>
      <c r="H18" s="12">
        <v>-72493</v>
      </c>
      <c r="I18" s="12">
        <v>-77014</v>
      </c>
      <c r="K18" s="21" t="s">
        <v>100</v>
      </c>
      <c r="L18" s="15">
        <v>995</v>
      </c>
      <c r="M18" s="15">
        <v>1018</v>
      </c>
    </row>
    <row r="19" spans="2:13" ht="14.25" customHeight="1">
      <c r="B19" s="17" t="s">
        <v>39</v>
      </c>
      <c r="C19" s="15" t="s">
        <v>32</v>
      </c>
      <c r="D19" s="15">
        <v>46</v>
      </c>
      <c r="E19" s="16" t="s">
        <v>32</v>
      </c>
      <c r="G19" s="25" t="s">
        <v>40</v>
      </c>
      <c r="H19" s="20">
        <v>79649</v>
      </c>
      <c r="I19" s="20">
        <v>79689</v>
      </c>
      <c r="K19" s="19" t="s">
        <v>102</v>
      </c>
      <c r="L19" s="12">
        <v>417</v>
      </c>
      <c r="M19" s="12">
        <v>165</v>
      </c>
    </row>
    <row r="20" spans="2:13" ht="14.25" customHeight="1">
      <c r="B20" s="22" t="s">
        <v>41</v>
      </c>
      <c r="C20" s="12">
        <v>15</v>
      </c>
      <c r="D20" s="12" t="s">
        <v>32</v>
      </c>
      <c r="E20" s="13" t="s">
        <v>32</v>
      </c>
      <c r="G20" s="26" t="s">
        <v>42</v>
      </c>
      <c r="H20" s="12">
        <v>11176</v>
      </c>
      <c r="I20" s="12">
        <v>11173</v>
      </c>
      <c r="K20" s="21" t="s">
        <v>104</v>
      </c>
      <c r="L20" s="15">
        <v>144</v>
      </c>
      <c r="M20" s="15">
        <v>126</v>
      </c>
    </row>
    <row r="21" spans="2:13" ht="14.25" customHeight="1">
      <c r="B21" s="17" t="s">
        <v>43</v>
      </c>
      <c r="C21" s="15">
        <v>284</v>
      </c>
      <c r="D21" s="15">
        <v>212</v>
      </c>
      <c r="E21" s="16">
        <f t="shared" si="0"/>
        <v>74.64788732394366</v>
      </c>
      <c r="G21" s="25" t="s">
        <v>38</v>
      </c>
      <c r="H21" s="15">
        <v>-8948</v>
      </c>
      <c r="I21" s="15">
        <v>-9362</v>
      </c>
      <c r="K21" s="19" t="s">
        <v>106</v>
      </c>
      <c r="L21" s="12">
        <v>988</v>
      </c>
      <c r="M21" s="12">
        <v>1056</v>
      </c>
    </row>
    <row r="22" spans="2:13" ht="14.25" customHeight="1">
      <c r="B22" s="22" t="s">
        <v>44</v>
      </c>
      <c r="C22" s="18">
        <v>1043</v>
      </c>
      <c r="D22" s="18">
        <v>917</v>
      </c>
      <c r="E22" s="13">
        <f t="shared" si="0"/>
        <v>87.91946308724832</v>
      </c>
      <c r="G22" s="24" t="s">
        <v>45</v>
      </c>
      <c r="H22" s="18">
        <v>2228</v>
      </c>
      <c r="I22" s="18">
        <v>1811</v>
      </c>
      <c r="K22" s="21" t="s">
        <v>108</v>
      </c>
      <c r="L22" s="15">
        <v>1963</v>
      </c>
      <c r="M22" s="15">
        <v>2048</v>
      </c>
    </row>
    <row r="23" spans="2:13" ht="14.25" customHeight="1">
      <c r="B23" s="14" t="s">
        <v>46</v>
      </c>
      <c r="C23" s="15"/>
      <c r="D23" s="15"/>
      <c r="E23" s="16"/>
      <c r="G23" s="23" t="s">
        <v>47</v>
      </c>
      <c r="H23" s="15">
        <v>3655</v>
      </c>
      <c r="I23" s="15">
        <v>3641</v>
      </c>
      <c r="K23" s="19" t="s">
        <v>109</v>
      </c>
      <c r="L23" s="12">
        <v>178</v>
      </c>
      <c r="M23" s="12">
        <v>185</v>
      </c>
    </row>
    <row r="24" spans="2:13" ht="14.25" customHeight="1">
      <c r="B24" s="22" t="s">
        <v>48</v>
      </c>
      <c r="C24" s="12">
        <v>0</v>
      </c>
      <c r="D24" s="12">
        <v>0</v>
      </c>
      <c r="E24" s="13" t="s">
        <v>32</v>
      </c>
      <c r="G24" s="24" t="s">
        <v>38</v>
      </c>
      <c r="H24" s="12">
        <v>-2835</v>
      </c>
      <c r="I24" s="12">
        <v>-2913</v>
      </c>
      <c r="K24" s="21" t="s">
        <v>110</v>
      </c>
      <c r="L24" s="20">
        <v>5202</v>
      </c>
      <c r="M24" s="20">
        <v>4601</v>
      </c>
    </row>
    <row r="25" spans="2:13" ht="14.25" customHeight="1">
      <c r="B25" s="17" t="s">
        <v>49</v>
      </c>
      <c r="C25" s="15">
        <v>11</v>
      </c>
      <c r="D25" s="15" t="s">
        <v>32</v>
      </c>
      <c r="E25" s="16" t="s">
        <v>32</v>
      </c>
      <c r="G25" s="25" t="s">
        <v>50</v>
      </c>
      <c r="H25" s="20">
        <v>819</v>
      </c>
      <c r="I25" s="20">
        <v>727</v>
      </c>
      <c r="K25" s="22" t="s">
        <v>111</v>
      </c>
      <c r="L25" s="18">
        <v>44443</v>
      </c>
      <c r="M25" s="18">
        <v>38348</v>
      </c>
    </row>
    <row r="26" spans="2:13" ht="14.25" customHeight="1">
      <c r="B26" s="22" t="s">
        <v>51</v>
      </c>
      <c r="C26" s="12">
        <v>2</v>
      </c>
      <c r="D26" s="12">
        <v>1</v>
      </c>
      <c r="E26" s="13">
        <f t="shared" si="0"/>
        <v>50</v>
      </c>
      <c r="G26" s="26" t="s">
        <v>52</v>
      </c>
      <c r="H26" s="12">
        <v>49172</v>
      </c>
      <c r="I26" s="12">
        <v>49176</v>
      </c>
      <c r="K26" s="14" t="s">
        <v>112</v>
      </c>
      <c r="L26" s="15"/>
      <c r="M26" s="15"/>
    </row>
    <row r="27" spans="2:13" ht="14.25" customHeight="1">
      <c r="B27" s="17" t="s">
        <v>53</v>
      </c>
      <c r="C27" s="15" t="s">
        <v>32</v>
      </c>
      <c r="D27" s="15">
        <v>116</v>
      </c>
      <c r="E27" s="16" t="s">
        <v>32</v>
      </c>
      <c r="G27" s="23" t="s">
        <v>54</v>
      </c>
      <c r="H27" s="15">
        <v>568</v>
      </c>
      <c r="I27" s="15">
        <v>4293</v>
      </c>
      <c r="K27" s="22" t="s">
        <v>113</v>
      </c>
      <c r="L27" s="12"/>
      <c r="M27" s="12"/>
    </row>
    <row r="28" spans="2:13" ht="14.25" customHeight="1">
      <c r="B28" s="22" t="s">
        <v>55</v>
      </c>
      <c r="C28" s="12">
        <v>2</v>
      </c>
      <c r="D28" s="12">
        <v>2</v>
      </c>
      <c r="E28" s="13">
        <f t="shared" si="0"/>
        <v>100</v>
      </c>
      <c r="G28" s="26" t="s">
        <v>56</v>
      </c>
      <c r="H28" s="18">
        <v>132439</v>
      </c>
      <c r="I28" s="18">
        <v>135698</v>
      </c>
      <c r="K28" s="21" t="s">
        <v>114</v>
      </c>
      <c r="L28" s="15">
        <v>17086</v>
      </c>
      <c r="M28" s="15">
        <v>17086</v>
      </c>
    </row>
    <row r="29" spans="2:13" ht="14.25" customHeight="1">
      <c r="B29" s="17" t="s">
        <v>57</v>
      </c>
      <c r="C29" s="15">
        <v>3</v>
      </c>
      <c r="D29" s="15">
        <v>2</v>
      </c>
      <c r="E29" s="16">
        <f t="shared" si="0"/>
        <v>66.66666666666666</v>
      </c>
      <c r="G29" s="21" t="s">
        <v>58</v>
      </c>
      <c r="H29" s="15"/>
      <c r="I29" s="15"/>
      <c r="K29" s="19" t="s">
        <v>115</v>
      </c>
      <c r="L29" s="12">
        <v>18637</v>
      </c>
      <c r="M29" s="12">
        <v>18637</v>
      </c>
    </row>
    <row r="30" spans="2:13" ht="14.25" customHeight="1">
      <c r="B30" s="22" t="s">
        <v>59</v>
      </c>
      <c r="C30" s="18">
        <v>20</v>
      </c>
      <c r="D30" s="18">
        <v>123</v>
      </c>
      <c r="E30" s="13">
        <f t="shared" si="0"/>
        <v>615</v>
      </c>
      <c r="G30" s="26" t="s">
        <v>26</v>
      </c>
      <c r="H30" s="12">
        <v>1078</v>
      </c>
      <c r="I30" s="12">
        <v>1045</v>
      </c>
      <c r="K30" s="21" t="s">
        <v>116</v>
      </c>
      <c r="L30" s="15">
        <v>314065</v>
      </c>
      <c r="M30" s="15">
        <v>321056</v>
      </c>
    </row>
    <row r="31" spans="2:13" ht="14.25" customHeight="1">
      <c r="B31" s="27" t="s">
        <v>60</v>
      </c>
      <c r="C31" s="20">
        <v>43920</v>
      </c>
      <c r="D31" s="20">
        <v>26245</v>
      </c>
      <c r="E31" s="16">
        <f t="shared" si="0"/>
        <v>59.756375227686696</v>
      </c>
      <c r="G31" s="23" t="s">
        <v>61</v>
      </c>
      <c r="H31" s="20">
        <v>1078</v>
      </c>
      <c r="I31" s="20">
        <v>1045</v>
      </c>
      <c r="K31" s="19" t="s">
        <v>117</v>
      </c>
      <c r="L31" s="34">
        <v>-1368</v>
      </c>
      <c r="M31" s="34">
        <v>-1387</v>
      </c>
    </row>
    <row r="32" spans="2:13" ht="14.25" customHeight="1">
      <c r="B32" s="11" t="s">
        <v>62</v>
      </c>
      <c r="C32" s="12"/>
      <c r="D32" s="12"/>
      <c r="E32" s="13"/>
      <c r="G32" s="19" t="s">
        <v>63</v>
      </c>
      <c r="H32" s="12"/>
      <c r="I32" s="12"/>
      <c r="K32" s="21" t="s">
        <v>118</v>
      </c>
      <c r="L32" s="20">
        <v>348420</v>
      </c>
      <c r="M32" s="20">
        <v>355393</v>
      </c>
    </row>
    <row r="33" spans="2:13" ht="14.25" customHeight="1">
      <c r="B33" s="17" t="s">
        <v>64</v>
      </c>
      <c r="C33" s="15">
        <v>348</v>
      </c>
      <c r="D33" s="15">
        <v>270</v>
      </c>
      <c r="E33" s="16">
        <f t="shared" si="0"/>
        <v>77.58620689655173</v>
      </c>
      <c r="G33" s="23" t="s">
        <v>65</v>
      </c>
      <c r="H33" s="15">
        <v>11001</v>
      </c>
      <c r="I33" s="15">
        <v>9670</v>
      </c>
      <c r="K33" s="22" t="s">
        <v>119</v>
      </c>
      <c r="L33" s="12"/>
      <c r="M33" s="12"/>
    </row>
    <row r="34" spans="2:13" ht="14.25" customHeight="1">
      <c r="B34" s="22" t="s">
        <v>66</v>
      </c>
      <c r="C34" s="12">
        <v>987</v>
      </c>
      <c r="D34" s="12">
        <v>1317</v>
      </c>
      <c r="E34" s="13">
        <f t="shared" si="0"/>
        <v>133.43465045592706</v>
      </c>
      <c r="G34" s="26" t="s">
        <v>24</v>
      </c>
      <c r="H34" s="12">
        <v>26</v>
      </c>
      <c r="I34" s="12">
        <v>388</v>
      </c>
      <c r="K34" s="21" t="s">
        <v>90</v>
      </c>
      <c r="L34" s="15">
        <v>4574</v>
      </c>
      <c r="M34" s="15">
        <v>3534</v>
      </c>
    </row>
    <row r="35" spans="2:13" ht="14.25" customHeight="1">
      <c r="B35" s="17" t="s">
        <v>67</v>
      </c>
      <c r="C35" s="15">
        <v>3</v>
      </c>
      <c r="D35" s="15">
        <v>221</v>
      </c>
      <c r="E35" s="16">
        <f t="shared" si="0"/>
        <v>7366.666666666667</v>
      </c>
      <c r="G35" s="23" t="s">
        <v>68</v>
      </c>
      <c r="H35" s="15">
        <v>25309</v>
      </c>
      <c r="I35" s="15">
        <v>23805</v>
      </c>
      <c r="K35" s="19" t="s">
        <v>92</v>
      </c>
      <c r="L35" s="12">
        <v>-87</v>
      </c>
      <c r="M35" s="12">
        <v>3</v>
      </c>
    </row>
    <row r="36" spans="2:13" ht="14.25" customHeight="1">
      <c r="B36" s="22" t="s">
        <v>69</v>
      </c>
      <c r="C36" s="12">
        <v>155</v>
      </c>
      <c r="D36" s="12" t="s">
        <v>32</v>
      </c>
      <c r="E36" s="13" t="s">
        <v>32</v>
      </c>
      <c r="G36" s="26" t="s">
        <v>26</v>
      </c>
      <c r="H36" s="12">
        <v>2485</v>
      </c>
      <c r="I36" s="12">
        <v>2098</v>
      </c>
      <c r="K36" s="21" t="s">
        <v>120</v>
      </c>
      <c r="L36" s="15">
        <v>299</v>
      </c>
      <c r="M36" s="15">
        <v>282</v>
      </c>
    </row>
    <row r="37" spans="2:13" ht="14.25" customHeight="1">
      <c r="B37" s="17" t="s">
        <v>70</v>
      </c>
      <c r="C37" s="15">
        <v>0</v>
      </c>
      <c r="D37" s="15">
        <v>0</v>
      </c>
      <c r="E37" s="16" t="s">
        <v>32</v>
      </c>
      <c r="G37" s="23" t="s">
        <v>71</v>
      </c>
      <c r="H37" s="15">
        <v>-107</v>
      </c>
      <c r="I37" s="15">
        <v>-47</v>
      </c>
      <c r="K37" s="19" t="s">
        <v>121</v>
      </c>
      <c r="L37" s="12">
        <v>-115</v>
      </c>
      <c r="M37" s="12">
        <v>-138</v>
      </c>
    </row>
    <row r="38" spans="2:13" ht="14.25" customHeight="1">
      <c r="B38" s="22" t="s">
        <v>26</v>
      </c>
      <c r="C38" s="12">
        <v>16</v>
      </c>
      <c r="D38" s="12">
        <v>15</v>
      </c>
      <c r="E38" s="13">
        <f t="shared" si="0"/>
        <v>93.75</v>
      </c>
      <c r="G38" s="26" t="s">
        <v>72</v>
      </c>
      <c r="H38" s="18">
        <v>38714</v>
      </c>
      <c r="I38" s="18">
        <v>35914</v>
      </c>
      <c r="K38" s="21" t="s">
        <v>122</v>
      </c>
      <c r="L38" s="20">
        <v>4671</v>
      </c>
      <c r="M38" s="20">
        <v>3682</v>
      </c>
    </row>
    <row r="39" spans="2:13" ht="14.25" customHeight="1">
      <c r="B39" s="17" t="s">
        <v>73</v>
      </c>
      <c r="C39" s="20">
        <v>1511</v>
      </c>
      <c r="D39" s="20">
        <v>1825</v>
      </c>
      <c r="E39" s="16">
        <f t="shared" si="0"/>
        <v>120.78093977498345</v>
      </c>
      <c r="G39" s="21" t="s">
        <v>74</v>
      </c>
      <c r="H39" s="20">
        <v>172231</v>
      </c>
      <c r="I39" s="20">
        <v>172657</v>
      </c>
      <c r="K39" s="22" t="s">
        <v>123</v>
      </c>
      <c r="L39" s="18">
        <v>353091</v>
      </c>
      <c r="M39" s="18">
        <v>359076</v>
      </c>
    </row>
    <row r="40" spans="2:13" ht="14.25" customHeight="1">
      <c r="B40" s="11" t="s">
        <v>75</v>
      </c>
      <c r="C40" s="18">
        <v>42408</v>
      </c>
      <c r="D40" s="18">
        <v>24420</v>
      </c>
      <c r="E40" s="13">
        <f t="shared" si="0"/>
        <v>57.583474816072446</v>
      </c>
      <c r="G40" s="28" t="s">
        <v>76</v>
      </c>
      <c r="H40" s="18">
        <v>397534</v>
      </c>
      <c r="I40" s="18">
        <v>397425</v>
      </c>
      <c r="K40" s="27" t="s">
        <v>124</v>
      </c>
      <c r="L40" s="20">
        <v>397534</v>
      </c>
      <c r="M40" s="20">
        <v>397425</v>
      </c>
    </row>
    <row r="41" spans="2:5" ht="14.25" customHeight="1">
      <c r="B41" s="14" t="s">
        <v>77</v>
      </c>
      <c r="C41" s="15">
        <v>12651</v>
      </c>
      <c r="D41" s="15">
        <v>8762</v>
      </c>
      <c r="E41" s="16">
        <f t="shared" si="0"/>
        <v>69.25934708718678</v>
      </c>
    </row>
    <row r="42" spans="2:5" ht="14.25" customHeight="1">
      <c r="B42" s="11" t="s">
        <v>79</v>
      </c>
      <c r="C42" s="12">
        <v>39</v>
      </c>
      <c r="D42" s="12">
        <v>-338</v>
      </c>
      <c r="E42" s="13">
        <f t="shared" si="0"/>
        <v>-866.6666666666666</v>
      </c>
    </row>
    <row r="43" spans="2:5" ht="14.25" customHeight="1">
      <c r="B43" s="14" t="s">
        <v>81</v>
      </c>
      <c r="C43" s="20">
        <v>12691</v>
      </c>
      <c r="D43" s="20">
        <v>8423</v>
      </c>
      <c r="E43" s="16">
        <f t="shared" si="0"/>
        <v>66.36986841068475</v>
      </c>
    </row>
    <row r="44" spans="2:5" ht="14.25" customHeight="1">
      <c r="B44" s="11" t="s">
        <v>83</v>
      </c>
      <c r="C44" s="18">
        <v>29717</v>
      </c>
      <c r="D44" s="18">
        <v>15996</v>
      </c>
      <c r="E44" s="13">
        <f t="shared" si="0"/>
        <v>53.82777534744423</v>
      </c>
    </row>
    <row r="45" spans="2:5" ht="14.25" customHeight="1">
      <c r="B45" s="14" t="s">
        <v>85</v>
      </c>
      <c r="C45" s="20">
        <v>29717</v>
      </c>
      <c r="D45" s="20">
        <v>15996</v>
      </c>
      <c r="E45" s="16">
        <f t="shared" si="0"/>
        <v>53.82777534744423</v>
      </c>
    </row>
    <row r="46" spans="2:5" ht="14.25" customHeight="1">
      <c r="B46" s="11" t="s">
        <v>83</v>
      </c>
      <c r="C46" s="12">
        <v>29717</v>
      </c>
      <c r="D46" s="12">
        <v>15996</v>
      </c>
      <c r="E46" s="13">
        <f t="shared" si="0"/>
        <v>53.82777534744423</v>
      </c>
    </row>
    <row r="47" spans="2:5" ht="14.25" customHeight="1">
      <c r="B47" s="14" t="s">
        <v>88</v>
      </c>
      <c r="C47" s="15"/>
      <c r="D47" s="15"/>
      <c r="E47" s="16"/>
    </row>
    <row r="48" spans="2:5" ht="14.25" customHeight="1">
      <c r="B48" s="22" t="s">
        <v>90</v>
      </c>
      <c r="C48" s="12">
        <v>1287</v>
      </c>
      <c r="D48" s="12">
        <v>-1039</v>
      </c>
      <c r="E48" s="13">
        <f t="shared" si="0"/>
        <v>-80.73038073038073</v>
      </c>
    </row>
    <row r="49" spans="2:5" ht="14.25" customHeight="1">
      <c r="B49" s="17" t="s">
        <v>92</v>
      </c>
      <c r="C49" s="15">
        <v>-115</v>
      </c>
      <c r="D49" s="15">
        <v>90</v>
      </c>
      <c r="E49" s="16">
        <f t="shared" si="0"/>
        <v>-78.26086956521739</v>
      </c>
    </row>
    <row r="50" spans="2:5" ht="14.25" customHeight="1">
      <c r="B50" s="22" t="s">
        <v>93</v>
      </c>
      <c r="C50" s="12">
        <v>38</v>
      </c>
      <c r="D50" s="12">
        <v>-16</v>
      </c>
      <c r="E50" s="13">
        <f t="shared" si="0"/>
        <v>-42.10526315789473</v>
      </c>
    </row>
    <row r="51" spans="2:5" ht="14.25" customHeight="1">
      <c r="B51" s="17" t="s">
        <v>95</v>
      </c>
      <c r="C51" s="15">
        <v>25</v>
      </c>
      <c r="D51" s="15">
        <v>-22</v>
      </c>
      <c r="E51" s="16">
        <f t="shared" si="0"/>
        <v>-88</v>
      </c>
    </row>
    <row r="52" spans="2:5" ht="14.25" customHeight="1">
      <c r="B52" s="22" t="s">
        <v>97</v>
      </c>
      <c r="C52" s="12">
        <v>-9</v>
      </c>
      <c r="D52" s="12" t="s">
        <v>32</v>
      </c>
      <c r="E52" s="13" t="s">
        <v>32</v>
      </c>
    </row>
    <row r="53" spans="2:5" ht="14.25" customHeight="1">
      <c r="B53" s="17" t="s">
        <v>99</v>
      </c>
      <c r="C53" s="20">
        <v>1227</v>
      </c>
      <c r="D53" s="20">
        <v>-988</v>
      </c>
      <c r="E53" s="16">
        <f t="shared" si="0"/>
        <v>-80.52159739201305</v>
      </c>
    </row>
    <row r="54" spans="2:5" ht="14.25" customHeight="1">
      <c r="B54" s="11" t="s">
        <v>101</v>
      </c>
      <c r="C54" s="18">
        <v>30945</v>
      </c>
      <c r="D54" s="18">
        <v>15007</v>
      </c>
      <c r="E54" s="13">
        <f t="shared" si="0"/>
        <v>48.49571820972693</v>
      </c>
    </row>
    <row r="55" spans="2:5" ht="14.25" customHeight="1">
      <c r="B55" s="14" t="s">
        <v>103</v>
      </c>
      <c r="C55" s="15"/>
      <c r="D55" s="15"/>
      <c r="E55" s="16"/>
    </row>
    <row r="56" spans="2:5" ht="14.25" customHeight="1">
      <c r="B56" s="22" t="s">
        <v>105</v>
      </c>
      <c r="C56" s="12">
        <v>30945</v>
      </c>
      <c r="D56" s="12">
        <v>15007</v>
      </c>
      <c r="E56" s="13">
        <f t="shared" si="0"/>
        <v>48.49571820972693</v>
      </c>
    </row>
    <row r="57" spans="2:5" ht="14.25" customHeight="1">
      <c r="B57" s="29" t="s">
        <v>107</v>
      </c>
      <c r="C57" s="30" t="s">
        <v>32</v>
      </c>
      <c r="D57" s="30" t="s">
        <v>32</v>
      </c>
      <c r="E57" s="31" t="s">
        <v>32</v>
      </c>
    </row>
    <row r="58" ht="14.25" customHeight="1"/>
    <row r="59" ht="14.25" customHeight="1">
      <c r="B59" s="33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>
      <c r="G77" s="33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2019-06-06T05:58:44Z</dcterms:created>
  <dcterms:modified xsi:type="dcterms:W3CDTF">2019-06-06T06:00:22Z</dcterms:modified>
  <cp:category/>
  <cp:version/>
  <cp:contentType/>
  <cp:contentStatus/>
</cp:coreProperties>
</file>