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エディオン" sheetId="1" r:id="rId1"/>
  </sheets>
  <definedNames/>
  <calcPr fullCalcOnLoad="1"/>
</workbook>
</file>

<file path=xl/sharedStrings.xml><?xml version="1.0" encoding="utf-8"?>
<sst xmlns="http://schemas.openxmlformats.org/spreadsheetml/2006/main" count="145" uniqueCount="122">
  <si>
    <t>■エディオン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</si>
  <si>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</si>
  <si>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</si>
  <si>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</si>
  <si>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</si>
  <si>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</si>
  <si>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</si>
  <si>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</si>
  <si>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</si>
  <si>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</si>
  <si>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</si>
  <si>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</si>
  <si>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</si>
  <si>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</si>
  <si>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</si>
  <si>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</si>
  <si>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</si>
  <si>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</si>
  <si>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</si>
  <si>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営業利益</t>
  </si>
  <si>
    <t>商品及び製品</t>
  </si>
  <si>
    <t>営業外収益</t>
  </si>
  <si>
    <t>その他</t>
  </si>
  <si>
    <t>受取利息及び配当金</t>
  </si>
  <si>
    <t>貸倒引当金</t>
  </si>
  <si>
    <t>持分法による投資利益</t>
  </si>
  <si>
    <t>―</t>
  </si>
  <si>
    <t>流動資産合計</t>
  </si>
  <si>
    <t>受取手数料</t>
  </si>
  <si>
    <t>固定資産</t>
  </si>
  <si>
    <t>受取保険金</t>
  </si>
  <si>
    <t>有形固定資産</t>
  </si>
  <si>
    <t>助成金収入</t>
  </si>
  <si>
    <t>建物及び構築物（純額）</t>
  </si>
  <si>
    <t>その他</t>
  </si>
  <si>
    <t>工具、器具及び備品（純額）</t>
  </si>
  <si>
    <t>営業外収益合計</t>
  </si>
  <si>
    <t>土地</t>
  </si>
  <si>
    <t>営業外費用</t>
  </si>
  <si>
    <t>リース資産（純額）</t>
  </si>
  <si>
    <t>支払利息</t>
  </si>
  <si>
    <t>建設仮勘定</t>
  </si>
  <si>
    <t>持分法による投資損失</t>
  </si>
  <si>
    <t>その他（純額）</t>
  </si>
  <si>
    <t>寄付金</t>
  </si>
  <si>
    <t>有形固定資産合計</t>
  </si>
  <si>
    <t>無形固定資産</t>
  </si>
  <si>
    <t>営業外費用合計</t>
  </si>
  <si>
    <t>のれん</t>
  </si>
  <si>
    <t>経常利益</t>
  </si>
  <si>
    <t>その他</t>
  </si>
  <si>
    <t>特別利益</t>
  </si>
  <si>
    <t>無形固定資産合計</t>
  </si>
  <si>
    <t>固定資産売却益</t>
  </si>
  <si>
    <t>投資その他の資産</t>
  </si>
  <si>
    <t>違約金収入</t>
  </si>
  <si>
    <t>投資有価証券</t>
  </si>
  <si>
    <t>差入保証金</t>
  </si>
  <si>
    <t>特別利益合計</t>
  </si>
  <si>
    <t>繰延税金資産</t>
  </si>
  <si>
    <t>特別損失</t>
  </si>
  <si>
    <t>固定資産売却損</t>
  </si>
  <si>
    <t>固定資産除却損</t>
  </si>
  <si>
    <t>投資その他の資産合計</t>
  </si>
  <si>
    <t>減損損失</t>
  </si>
  <si>
    <t>固定資産合計</t>
  </si>
  <si>
    <t>賃貸借契約解約損</t>
  </si>
  <si>
    <t>資産合計</t>
  </si>
  <si>
    <t>負債の部</t>
  </si>
  <si>
    <t>特別損失合計</t>
  </si>
  <si>
    <t>流動負債</t>
  </si>
  <si>
    <t>税金等調整前当期純利益</t>
  </si>
  <si>
    <t>支払手形及び買掛金</t>
  </si>
  <si>
    <t>法人税、住民税及び事業税</t>
  </si>
  <si>
    <t>短期借入金</t>
  </si>
  <si>
    <t>法人税等調整額</t>
  </si>
  <si>
    <t>1年内返済予定の長期借入金</t>
  </si>
  <si>
    <t>法人税等合計</t>
  </si>
  <si>
    <t>リース債務</t>
  </si>
  <si>
    <t>当期純利益</t>
  </si>
  <si>
    <t>未払法人税等</t>
  </si>
  <si>
    <t>非支配株主に帰属する当期純損失（△）</t>
  </si>
  <si>
    <t>未払消費税等</t>
  </si>
  <si>
    <t>親会社株主に帰属する当期純利益</t>
  </si>
  <si>
    <t>賞与引当金</t>
  </si>
  <si>
    <t>ポイント引当金</t>
  </si>
  <si>
    <t>その他の包括利益</t>
  </si>
  <si>
    <t>その他有価証券評価差額金</t>
  </si>
  <si>
    <t>－</t>
  </si>
  <si>
    <t>流動負債合計</t>
  </si>
  <si>
    <t>退職給付に係る調整額</t>
  </si>
  <si>
    <t>固定負債</t>
  </si>
  <si>
    <t>その他の包括利益合計</t>
  </si>
  <si>
    <t>転換社債型新株予約権付社債</t>
  </si>
  <si>
    <t>包括利益</t>
  </si>
  <si>
    <t>長期借入金</t>
  </si>
  <si>
    <t>（内訳）</t>
  </si>
  <si>
    <t>親会社株主に係る包括利益</t>
  </si>
  <si>
    <t>繰延税金負債</t>
  </si>
  <si>
    <t>非支配株主に係る包括利益</t>
  </si>
  <si>
    <t>再評価に係る繰延税金負債</t>
  </si>
  <si>
    <t>商品保証引当金</t>
  </si>
  <si>
    <t>退職給付に係る負債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</si>
  <si>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</si>
  <si>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</si>
  <si>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</si>
  <si>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</si>
  <si>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</si>
  <si>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</si>
  <si>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</si>
  <si>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</si>
  <si>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</si>
  <si>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</si>
  <si>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</si>
  <si>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土地再評価差額金</t>
  </si>
  <si>
    <t>退職給付に係る調整累計額</t>
  </si>
  <si>
    <t>その他の包括利益累計額合計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</si>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</sst>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medium">
        <color rgb="FF000000"/>
      </top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48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33" borderId="13" xfId="0" applyFont="1" applyFill="1" applyBorder="1" applyAlignment="1">
      <alignment horizontal="left" vertical="center"/>
    </xf>
    <xf numFmtId="176" fontId="37" fillId="33" borderId="13" xfId="57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48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indent="2"/>
    </xf>
    <xf numFmtId="176" fontId="37" fillId="0" borderId="0" xfId="57" applyNumberFormat="1" applyFont="1" applyAlignment="1">
      <alignment horizontal="right" vertical="center" wrapText="1"/>
    </xf>
    <xf numFmtId="176" fontId="37" fillId="33" borderId="14" xfId="48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3"/>
    </xf>
    <xf numFmtId="176" fontId="37" fillId="33" borderId="0" xfId="57" applyNumberFormat="1" applyFont="1" applyFill="1" applyAlignment="1">
      <alignment horizontal="right" vertical="center" wrapText="1"/>
    </xf>
    <xf numFmtId="176" fontId="37" fillId="0" borderId="14" xfId="48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2"/>
    </xf>
    <xf numFmtId="176" fontId="37" fillId="0" borderId="14" xfId="57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indent="2"/>
    </xf>
    <xf numFmtId="0" fontId="37" fillId="33" borderId="0" xfId="0" applyFont="1" applyFill="1" applyAlignment="1">
      <alignment horizontal="left" vertical="center" indent="5"/>
    </xf>
    <xf numFmtId="0" fontId="37" fillId="0" borderId="0" xfId="0" applyFont="1" applyAlignment="1">
      <alignment horizontal="left" vertical="center" indent="5"/>
    </xf>
    <xf numFmtId="176" fontId="37" fillId="33" borderId="14" xfId="57" applyNumberFormat="1" applyFont="1" applyFill="1" applyBorder="1" applyAlignment="1">
      <alignment horizontal="right" vertical="center" wrapText="1"/>
    </xf>
    <xf numFmtId="177" fontId="37" fillId="33" borderId="0" xfId="0" applyNumberFormat="1" applyFont="1" applyFill="1" applyAlignment="1">
      <alignment vertical="center" wrapText="1"/>
    </xf>
    <xf numFmtId="177" fontId="37" fillId="0" borderId="0" xfId="0" applyNumberFormat="1" applyFont="1" applyAlignment="1">
      <alignment vertical="center" wrapText="1"/>
    </xf>
    <xf numFmtId="0" fontId="37" fillId="0" borderId="12" xfId="0" applyFont="1" applyBorder="1" applyAlignment="1">
      <alignment horizontal="left" vertical="center" indent="2"/>
    </xf>
    <xf numFmtId="0" fontId="37" fillId="33" borderId="0" xfId="0" applyFont="1" applyFill="1" applyAlignment="1">
      <alignment horizontal="left" vertical="center"/>
    </xf>
    <xf numFmtId="0" fontId="37" fillId="33" borderId="12" xfId="0" applyFont="1" applyFill="1" applyBorder="1" applyAlignment="1">
      <alignment horizontal="left" vertical="center" wrapText="1"/>
    </xf>
    <xf numFmtId="176" fontId="37" fillId="33" borderId="12" xfId="48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76" fontId="37" fillId="0" borderId="12" xfId="48" applyNumberFormat="1" applyFont="1" applyBorder="1" applyAlignment="1">
      <alignment horizontal="right" vertical="center" wrapText="1"/>
    </xf>
    <xf numFmtId="177" fontId="37" fillId="0" borderId="12" xfId="0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8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9.7109375" style="1" customWidth="1"/>
    <col min="3" max="3" width="14.57421875" style="1" bestFit="1" customWidth="1"/>
    <col min="4" max="4" width="15.28125" style="1" bestFit="1" customWidth="1"/>
    <col min="5" max="5" width="9.28125" style="43" bestFit="1" customWidth="1"/>
    <col min="6" max="6" width="9.00390625" style="1" customWidth="1"/>
    <col min="7" max="7" width="38.140625" style="1" customWidth="1"/>
    <col min="8" max="9" width="15.421875" style="1" bestFit="1" customWidth="1"/>
    <col min="10" max="10" width="9.00390625" style="1" customWidth="1"/>
    <col min="11" max="11" width="38.57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46" t="s">
        <v>0</v>
      </c>
      <c r="D3" s="2" t="s">
        <v>1</v>
      </c>
      <c r="E3" s="2"/>
      <c r="G3" s="46" t="s">
        <v>120</v>
      </c>
      <c r="I3" s="2" t="s">
        <v>1</v>
      </c>
      <c r="K3" s="46" t="s">
        <v>121</v>
      </c>
      <c r="M3" s="2" t="s">
        <v>1</v>
      </c>
    </row>
    <row r="4" spans="2:13" ht="15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29.25" thickBo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686284</v>
      </c>
      <c r="D6" s="13">
        <v>718638</v>
      </c>
      <c r="E6" s="14">
        <f>D6/C6*100</f>
        <v>104.71437480693125</v>
      </c>
      <c r="G6" s="15" t="s">
        <v>12</v>
      </c>
      <c r="H6" s="16"/>
      <c r="I6" s="16"/>
      <c r="K6" s="37" t="s">
        <v>68</v>
      </c>
      <c r="L6" s="24"/>
      <c r="M6" s="24"/>
    </row>
    <row r="7" spans="2:13" ht="14.25" customHeight="1">
      <c r="B7" s="17" t="s">
        <v>13</v>
      </c>
      <c r="C7" s="18">
        <v>488119</v>
      </c>
      <c r="D7" s="18">
        <v>508818</v>
      </c>
      <c r="E7" s="19">
        <f aca="true" t="shared" si="0" ref="E7:E52">D7/C7*100</f>
        <v>104.24056428862633</v>
      </c>
      <c r="G7" s="20" t="s">
        <v>14</v>
      </c>
      <c r="H7" s="21"/>
      <c r="I7" s="21"/>
      <c r="K7" s="20" t="s">
        <v>70</v>
      </c>
      <c r="L7" s="21"/>
      <c r="M7" s="21"/>
    </row>
    <row r="8" spans="2:13" ht="14.25" customHeight="1">
      <c r="B8" s="12" t="s">
        <v>15</v>
      </c>
      <c r="C8" s="22">
        <v>198165</v>
      </c>
      <c r="D8" s="22">
        <v>209820</v>
      </c>
      <c r="E8" s="14">
        <f t="shared" si="0"/>
        <v>105.88146241768224</v>
      </c>
      <c r="G8" s="23" t="s">
        <v>16</v>
      </c>
      <c r="H8" s="24">
        <v>8227</v>
      </c>
      <c r="I8" s="24">
        <v>9035</v>
      </c>
      <c r="K8" s="23" t="s">
        <v>72</v>
      </c>
      <c r="L8" s="24">
        <v>47130</v>
      </c>
      <c r="M8" s="24">
        <v>31139</v>
      </c>
    </row>
    <row r="9" spans="2:13" ht="14.25" customHeight="1">
      <c r="B9" s="17" t="s">
        <v>17</v>
      </c>
      <c r="C9" s="25">
        <v>182786</v>
      </c>
      <c r="D9" s="25">
        <v>191977</v>
      </c>
      <c r="E9" s="19">
        <f t="shared" si="0"/>
        <v>105.02828444191567</v>
      </c>
      <c r="G9" s="26" t="s">
        <v>18</v>
      </c>
      <c r="H9" s="21">
        <v>34530</v>
      </c>
      <c r="I9" s="21">
        <v>36339</v>
      </c>
      <c r="K9" s="26" t="s">
        <v>74</v>
      </c>
      <c r="L9" s="21">
        <v>4110</v>
      </c>
      <c r="M9" s="21">
        <v>1040</v>
      </c>
    </row>
    <row r="10" spans="2:13" ht="14.25" customHeight="1">
      <c r="B10" s="12" t="s">
        <v>19</v>
      </c>
      <c r="C10" s="22">
        <v>15378</v>
      </c>
      <c r="D10" s="22">
        <v>17842</v>
      </c>
      <c r="E10" s="14">
        <f t="shared" si="0"/>
        <v>116.02288984263234</v>
      </c>
      <c r="G10" s="23" t="s">
        <v>20</v>
      </c>
      <c r="H10" s="24">
        <v>111703</v>
      </c>
      <c r="I10" s="24">
        <v>96686</v>
      </c>
      <c r="K10" s="23" t="s">
        <v>76</v>
      </c>
      <c r="L10" s="24">
        <v>17056</v>
      </c>
      <c r="M10" s="24">
        <v>2958</v>
      </c>
    </row>
    <row r="11" spans="2:13" ht="14.25" customHeight="1">
      <c r="B11" s="17" t="s">
        <v>21</v>
      </c>
      <c r="C11" s="18"/>
      <c r="D11" s="18"/>
      <c r="E11" s="19"/>
      <c r="G11" s="26" t="s">
        <v>22</v>
      </c>
      <c r="H11" s="21">
        <v>11660</v>
      </c>
      <c r="I11" s="21">
        <v>10435</v>
      </c>
      <c r="K11" s="26" t="s">
        <v>78</v>
      </c>
      <c r="L11" s="21">
        <v>103</v>
      </c>
      <c r="M11" s="21">
        <v>171</v>
      </c>
    </row>
    <row r="12" spans="2:13" ht="14.25" customHeight="1">
      <c r="B12" s="27" t="s">
        <v>23</v>
      </c>
      <c r="C12" s="13">
        <v>100</v>
      </c>
      <c r="D12" s="13">
        <v>93</v>
      </c>
      <c r="E12" s="14">
        <f t="shared" si="0"/>
        <v>93</v>
      </c>
      <c r="G12" s="23" t="s">
        <v>24</v>
      </c>
      <c r="H12" s="24">
        <v>-63</v>
      </c>
      <c r="I12" s="24">
        <v>-60</v>
      </c>
      <c r="K12" s="23" t="s">
        <v>80</v>
      </c>
      <c r="L12" s="24">
        <v>3835</v>
      </c>
      <c r="M12" s="24">
        <v>3971</v>
      </c>
    </row>
    <row r="13" spans="2:13" ht="14.25" customHeight="1">
      <c r="B13" s="28" t="s">
        <v>25</v>
      </c>
      <c r="C13" s="18">
        <v>17</v>
      </c>
      <c r="D13" s="18" t="s">
        <v>26</v>
      </c>
      <c r="E13" s="19" t="s">
        <v>26</v>
      </c>
      <c r="G13" s="26" t="s">
        <v>27</v>
      </c>
      <c r="H13" s="29">
        <v>166059</v>
      </c>
      <c r="I13" s="29">
        <v>152436</v>
      </c>
      <c r="K13" s="26" t="s">
        <v>82</v>
      </c>
      <c r="L13" s="21">
        <v>1812</v>
      </c>
      <c r="M13" s="21">
        <v>4256</v>
      </c>
    </row>
    <row r="14" spans="2:13" ht="14.25" customHeight="1">
      <c r="B14" s="27" t="s">
        <v>28</v>
      </c>
      <c r="C14" s="13">
        <v>81</v>
      </c>
      <c r="D14" s="13">
        <v>311</v>
      </c>
      <c r="E14" s="14"/>
      <c r="G14" s="30" t="s">
        <v>29</v>
      </c>
      <c r="H14" s="24"/>
      <c r="I14" s="24"/>
      <c r="K14" s="23" t="s">
        <v>84</v>
      </c>
      <c r="L14" s="24">
        <v>4752</v>
      </c>
      <c r="M14" s="24">
        <v>5250</v>
      </c>
    </row>
    <row r="15" spans="2:13" ht="14.25" customHeight="1">
      <c r="B15" s="28" t="s">
        <v>30</v>
      </c>
      <c r="C15" s="18">
        <v>362</v>
      </c>
      <c r="D15" s="18">
        <v>75</v>
      </c>
      <c r="E15" s="19">
        <f t="shared" si="0"/>
        <v>20.718232044198896</v>
      </c>
      <c r="G15" s="26" t="s">
        <v>31</v>
      </c>
      <c r="H15" s="21"/>
      <c r="I15" s="21"/>
      <c r="K15" s="26" t="s">
        <v>85</v>
      </c>
      <c r="L15" s="21">
        <v>9497</v>
      </c>
      <c r="M15" s="21">
        <v>10376</v>
      </c>
    </row>
    <row r="16" spans="2:13" ht="14.25" customHeight="1">
      <c r="B16" s="27" t="s">
        <v>32</v>
      </c>
      <c r="C16" s="13">
        <v>112</v>
      </c>
      <c r="D16" s="13">
        <v>205</v>
      </c>
      <c r="E16" s="14"/>
      <c r="G16" s="31" t="s">
        <v>33</v>
      </c>
      <c r="H16" s="24">
        <v>59455</v>
      </c>
      <c r="I16" s="24">
        <v>57562</v>
      </c>
      <c r="K16" s="23" t="s">
        <v>22</v>
      </c>
      <c r="L16" s="24">
        <v>25609</v>
      </c>
      <c r="M16" s="24">
        <v>26769</v>
      </c>
    </row>
    <row r="17" spans="2:13" ht="14.25" customHeight="1">
      <c r="B17" s="28" t="s">
        <v>34</v>
      </c>
      <c r="C17" s="18">
        <v>768</v>
      </c>
      <c r="D17" s="18">
        <v>1095</v>
      </c>
      <c r="E17" s="19">
        <f t="shared" si="0"/>
        <v>142.578125</v>
      </c>
      <c r="G17" s="32" t="s">
        <v>35</v>
      </c>
      <c r="H17" s="21">
        <v>6171</v>
      </c>
      <c r="I17" s="21">
        <v>6410</v>
      </c>
      <c r="K17" s="26" t="s">
        <v>89</v>
      </c>
      <c r="L17" s="29">
        <v>113907</v>
      </c>
      <c r="M17" s="29">
        <v>85934</v>
      </c>
    </row>
    <row r="18" spans="2:13" ht="14.25" customHeight="1">
      <c r="B18" s="27" t="s">
        <v>36</v>
      </c>
      <c r="C18" s="22">
        <v>1444</v>
      </c>
      <c r="D18" s="22">
        <v>1782</v>
      </c>
      <c r="E18" s="14">
        <f t="shared" si="0"/>
        <v>123.4072022160665</v>
      </c>
      <c r="G18" s="31" t="s">
        <v>37</v>
      </c>
      <c r="H18" s="24">
        <v>67965</v>
      </c>
      <c r="I18" s="24">
        <v>67536</v>
      </c>
      <c r="K18" s="30" t="s">
        <v>91</v>
      </c>
      <c r="L18" s="24"/>
      <c r="M18" s="24"/>
    </row>
    <row r="19" spans="2:13" ht="14.25" customHeight="1">
      <c r="B19" s="17" t="s">
        <v>38</v>
      </c>
      <c r="C19" s="18"/>
      <c r="D19" s="18"/>
      <c r="E19" s="19"/>
      <c r="G19" s="32" t="s">
        <v>39</v>
      </c>
      <c r="H19" s="21">
        <v>989</v>
      </c>
      <c r="I19" s="21">
        <v>1459</v>
      </c>
      <c r="K19" s="26" t="s">
        <v>93</v>
      </c>
      <c r="L19" s="21">
        <v>16632</v>
      </c>
      <c r="M19" s="21">
        <v>15625</v>
      </c>
    </row>
    <row r="20" spans="2:13" ht="14.25" customHeight="1">
      <c r="B20" s="27" t="s">
        <v>40</v>
      </c>
      <c r="C20" s="13">
        <v>449</v>
      </c>
      <c r="D20" s="13">
        <v>327</v>
      </c>
      <c r="E20" s="14">
        <f t="shared" si="0"/>
        <v>72.82850779510022</v>
      </c>
      <c r="G20" s="31" t="s">
        <v>41</v>
      </c>
      <c r="H20" s="24">
        <v>2326</v>
      </c>
      <c r="I20" s="24">
        <v>6208</v>
      </c>
      <c r="K20" s="23" t="s">
        <v>95</v>
      </c>
      <c r="L20" s="24">
        <v>35719</v>
      </c>
      <c r="M20" s="24">
        <v>41010</v>
      </c>
    </row>
    <row r="21" spans="2:13" ht="14.25" customHeight="1">
      <c r="B21" s="28" t="s">
        <v>42</v>
      </c>
      <c r="C21" s="18" t="s">
        <v>26</v>
      </c>
      <c r="D21" s="18">
        <v>111</v>
      </c>
      <c r="E21" s="19" t="s">
        <v>26</v>
      </c>
      <c r="G21" s="32" t="s">
        <v>43</v>
      </c>
      <c r="H21" s="21">
        <v>848</v>
      </c>
      <c r="I21" s="21">
        <v>792</v>
      </c>
      <c r="K21" s="26" t="s">
        <v>78</v>
      </c>
      <c r="L21" s="21">
        <v>1552</v>
      </c>
      <c r="M21" s="21">
        <v>1929</v>
      </c>
    </row>
    <row r="22" spans="2:13" ht="14.25" customHeight="1">
      <c r="B22" s="27" t="s">
        <v>44</v>
      </c>
      <c r="C22" s="13" t="s">
        <v>26</v>
      </c>
      <c r="D22" s="13">
        <v>100</v>
      </c>
      <c r="E22" s="14" t="s">
        <v>26</v>
      </c>
      <c r="G22" s="31" t="s">
        <v>45</v>
      </c>
      <c r="H22" s="33">
        <v>137758</v>
      </c>
      <c r="I22" s="33">
        <v>139970</v>
      </c>
      <c r="K22" s="23" t="s">
        <v>98</v>
      </c>
      <c r="L22" s="24">
        <v>406</v>
      </c>
      <c r="M22" s="24">
        <v>384</v>
      </c>
    </row>
    <row r="23" spans="2:13" ht="14.25" customHeight="1">
      <c r="B23" s="28" t="s">
        <v>34</v>
      </c>
      <c r="C23" s="18">
        <v>206</v>
      </c>
      <c r="D23" s="18">
        <v>195</v>
      </c>
      <c r="E23" s="19">
        <f t="shared" si="0"/>
        <v>94.66019417475728</v>
      </c>
      <c r="G23" s="26" t="s">
        <v>46</v>
      </c>
      <c r="H23" s="21"/>
      <c r="I23" s="21"/>
      <c r="K23" s="26" t="s">
        <v>100</v>
      </c>
      <c r="L23" s="21">
        <v>1708</v>
      </c>
      <c r="M23" s="21">
        <v>1708</v>
      </c>
    </row>
    <row r="24" spans="2:13" ht="14.25" customHeight="1">
      <c r="B24" s="27" t="s">
        <v>47</v>
      </c>
      <c r="C24" s="22">
        <v>655</v>
      </c>
      <c r="D24" s="22">
        <v>735</v>
      </c>
      <c r="E24" s="14">
        <f t="shared" si="0"/>
        <v>112.21374045801527</v>
      </c>
      <c r="G24" s="31" t="s">
        <v>48</v>
      </c>
      <c r="H24" s="24">
        <v>919</v>
      </c>
      <c r="I24" s="24">
        <v>714</v>
      </c>
      <c r="K24" s="23" t="s">
        <v>101</v>
      </c>
      <c r="L24" s="24">
        <v>8558</v>
      </c>
      <c r="M24" s="24">
        <v>9391</v>
      </c>
    </row>
    <row r="25" spans="2:13" ht="14.25" customHeight="1">
      <c r="B25" s="17" t="s">
        <v>49</v>
      </c>
      <c r="C25" s="25">
        <v>16167</v>
      </c>
      <c r="D25" s="25">
        <v>18889</v>
      </c>
      <c r="E25" s="19">
        <f t="shared" si="0"/>
        <v>116.83676625224221</v>
      </c>
      <c r="G25" s="32" t="s">
        <v>50</v>
      </c>
      <c r="H25" s="21">
        <v>7853</v>
      </c>
      <c r="I25" s="21">
        <v>7487</v>
      </c>
      <c r="K25" s="26" t="s">
        <v>102</v>
      </c>
      <c r="L25" s="21">
        <v>8486</v>
      </c>
      <c r="M25" s="21">
        <v>8277</v>
      </c>
    </row>
    <row r="26" spans="2:13" ht="14.25" customHeight="1">
      <c r="B26" s="12" t="s">
        <v>51</v>
      </c>
      <c r="C26" s="13"/>
      <c r="D26" s="13"/>
      <c r="E26" s="14"/>
      <c r="G26" s="31" t="s">
        <v>52</v>
      </c>
      <c r="H26" s="33">
        <v>8772</v>
      </c>
      <c r="I26" s="33">
        <v>8202</v>
      </c>
      <c r="K26" s="23" t="s">
        <v>103</v>
      </c>
      <c r="L26" s="24">
        <v>7579</v>
      </c>
      <c r="M26" s="24">
        <v>7909</v>
      </c>
    </row>
    <row r="27" spans="2:13" ht="14.25" customHeight="1">
      <c r="B27" s="28" t="s">
        <v>53</v>
      </c>
      <c r="C27" s="18">
        <v>603</v>
      </c>
      <c r="D27" s="18">
        <v>298</v>
      </c>
      <c r="E27" s="19">
        <f t="shared" si="0"/>
        <v>49.4195688225539</v>
      </c>
      <c r="G27" s="26" t="s">
        <v>54</v>
      </c>
      <c r="H27" s="21"/>
      <c r="I27" s="21"/>
      <c r="K27" s="26" t="s">
        <v>22</v>
      </c>
      <c r="L27" s="21">
        <v>5892</v>
      </c>
      <c r="M27" s="21">
        <v>5604</v>
      </c>
    </row>
    <row r="28" spans="2:13" ht="14.25" customHeight="1">
      <c r="B28" s="27" t="s">
        <v>55</v>
      </c>
      <c r="C28" s="13">
        <v>242</v>
      </c>
      <c r="D28" s="13">
        <v>49</v>
      </c>
      <c r="E28" s="34">
        <f t="shared" si="0"/>
        <v>20.24793388429752</v>
      </c>
      <c r="G28" s="31" t="s">
        <v>56</v>
      </c>
      <c r="H28" s="24">
        <v>3315</v>
      </c>
      <c r="I28" s="24">
        <v>2620</v>
      </c>
      <c r="K28" s="23" t="s">
        <v>104</v>
      </c>
      <c r="L28" s="33">
        <v>86535</v>
      </c>
      <c r="M28" s="33">
        <v>91841</v>
      </c>
    </row>
    <row r="29" spans="2:13" ht="14.25" customHeight="1">
      <c r="B29" s="28" t="s">
        <v>34</v>
      </c>
      <c r="C29" s="18">
        <v>94</v>
      </c>
      <c r="D29" s="18">
        <v>9</v>
      </c>
      <c r="E29" s="35">
        <f t="shared" si="0"/>
        <v>9.574468085106384</v>
      </c>
      <c r="G29" s="32" t="s">
        <v>57</v>
      </c>
      <c r="H29" s="21">
        <v>26011</v>
      </c>
      <c r="I29" s="21">
        <v>25346</v>
      </c>
      <c r="K29" s="20" t="s">
        <v>105</v>
      </c>
      <c r="L29" s="29">
        <v>200443</v>
      </c>
      <c r="M29" s="29">
        <v>177775</v>
      </c>
    </row>
    <row r="30" spans="2:13" ht="14.25" customHeight="1">
      <c r="B30" s="27" t="s">
        <v>58</v>
      </c>
      <c r="C30" s="22">
        <v>939</v>
      </c>
      <c r="D30" s="22">
        <v>357</v>
      </c>
      <c r="E30" s="34">
        <f t="shared" si="0"/>
        <v>38.019169329073485</v>
      </c>
      <c r="G30" s="31" t="s">
        <v>59</v>
      </c>
      <c r="H30" s="24">
        <v>22782</v>
      </c>
      <c r="I30" s="24">
        <v>23064</v>
      </c>
      <c r="K30" s="37" t="s">
        <v>106</v>
      </c>
      <c r="L30" s="24"/>
      <c r="M30" s="24"/>
    </row>
    <row r="31" spans="2:13" ht="14.25" customHeight="1">
      <c r="B31" s="17" t="s">
        <v>60</v>
      </c>
      <c r="C31" s="18"/>
      <c r="D31" s="18"/>
      <c r="E31" s="35"/>
      <c r="G31" s="32" t="s">
        <v>22</v>
      </c>
      <c r="H31" s="21">
        <v>5070</v>
      </c>
      <c r="I31" s="21">
        <v>4615</v>
      </c>
      <c r="K31" s="20" t="s">
        <v>107</v>
      </c>
      <c r="L31" s="21"/>
      <c r="M31" s="21"/>
    </row>
    <row r="32" spans="2:13" ht="14.25" customHeight="1">
      <c r="B32" s="27" t="s">
        <v>61</v>
      </c>
      <c r="C32" s="13">
        <v>238</v>
      </c>
      <c r="D32" s="13">
        <v>11</v>
      </c>
      <c r="E32" s="34">
        <f t="shared" si="0"/>
        <v>4.621848739495799</v>
      </c>
      <c r="G32" s="31" t="s">
        <v>24</v>
      </c>
      <c r="H32" s="24">
        <v>-321</v>
      </c>
      <c r="I32" s="24">
        <v>-309</v>
      </c>
      <c r="K32" s="23" t="s">
        <v>108</v>
      </c>
      <c r="L32" s="24">
        <v>11940</v>
      </c>
      <c r="M32" s="24">
        <v>11940</v>
      </c>
    </row>
    <row r="33" spans="2:13" ht="14.25" customHeight="1">
      <c r="B33" s="28" t="s">
        <v>62</v>
      </c>
      <c r="C33" s="18">
        <v>1005</v>
      </c>
      <c r="D33" s="18">
        <v>287</v>
      </c>
      <c r="E33" s="19">
        <f t="shared" si="0"/>
        <v>28.557213930348258</v>
      </c>
      <c r="G33" s="32" t="s">
        <v>63</v>
      </c>
      <c r="H33" s="29">
        <v>56858</v>
      </c>
      <c r="I33" s="29">
        <v>55337</v>
      </c>
      <c r="K33" s="26" t="s">
        <v>109</v>
      </c>
      <c r="L33" s="21">
        <v>84953</v>
      </c>
      <c r="M33" s="21">
        <v>85021</v>
      </c>
    </row>
    <row r="34" spans="2:13" ht="14.25" customHeight="1">
      <c r="B34" s="27" t="s">
        <v>64</v>
      </c>
      <c r="C34" s="13">
        <v>2088</v>
      </c>
      <c r="D34" s="13">
        <v>1081</v>
      </c>
      <c r="E34" s="14">
        <f t="shared" si="0"/>
        <v>51.772030651341</v>
      </c>
      <c r="G34" s="31" t="s">
        <v>65</v>
      </c>
      <c r="H34" s="33">
        <v>203389</v>
      </c>
      <c r="I34" s="33">
        <v>203511</v>
      </c>
      <c r="K34" s="23" t="s">
        <v>110</v>
      </c>
      <c r="L34" s="24">
        <v>80098</v>
      </c>
      <c r="M34" s="24">
        <v>88548</v>
      </c>
    </row>
    <row r="35" spans="2:13" ht="14.25" customHeight="1">
      <c r="B35" s="28" t="s">
        <v>66</v>
      </c>
      <c r="C35" s="18">
        <v>70</v>
      </c>
      <c r="D35" s="18">
        <v>225</v>
      </c>
      <c r="E35" s="35">
        <f t="shared" si="0"/>
        <v>321.42857142857144</v>
      </c>
      <c r="G35" s="36" t="s">
        <v>67</v>
      </c>
      <c r="H35" s="29">
        <v>369448</v>
      </c>
      <c r="I35" s="29">
        <v>355947</v>
      </c>
      <c r="K35" s="26" t="s">
        <v>111</v>
      </c>
      <c r="L35" s="21">
        <v>-1668</v>
      </c>
      <c r="M35" s="21">
        <v>-639</v>
      </c>
    </row>
    <row r="36" spans="2:13" ht="14.25" customHeight="1">
      <c r="B36" s="27" t="s">
        <v>22</v>
      </c>
      <c r="C36" s="13">
        <v>181</v>
      </c>
      <c r="D36" s="13">
        <v>249</v>
      </c>
      <c r="E36" s="14">
        <f t="shared" si="0"/>
        <v>137.56906077348066</v>
      </c>
      <c r="K36" s="23" t="s">
        <v>112</v>
      </c>
      <c r="L36" s="33">
        <v>175323</v>
      </c>
      <c r="M36" s="33">
        <v>184870</v>
      </c>
    </row>
    <row r="37" spans="2:13" ht="14.25" customHeight="1">
      <c r="B37" s="28" t="s">
        <v>69</v>
      </c>
      <c r="C37" s="25">
        <v>3584</v>
      </c>
      <c r="D37" s="25">
        <v>1854</v>
      </c>
      <c r="E37" s="35">
        <f t="shared" si="0"/>
        <v>51.72991071428571</v>
      </c>
      <c r="K37" s="20" t="s">
        <v>113</v>
      </c>
      <c r="L37" s="21"/>
      <c r="M37" s="21"/>
    </row>
    <row r="38" spans="2:13" ht="14.25" customHeight="1">
      <c r="B38" s="12" t="s">
        <v>71</v>
      </c>
      <c r="C38" s="22">
        <v>13522</v>
      </c>
      <c r="D38" s="22">
        <v>17391</v>
      </c>
      <c r="E38" s="14">
        <f t="shared" si="0"/>
        <v>128.61263126756398</v>
      </c>
      <c r="K38" s="23" t="s">
        <v>87</v>
      </c>
      <c r="L38" s="24">
        <v>339</v>
      </c>
      <c r="M38" s="24">
        <v>-52</v>
      </c>
    </row>
    <row r="39" spans="2:13" ht="14.25" customHeight="1">
      <c r="B39" s="17" t="s">
        <v>73</v>
      </c>
      <c r="C39" s="18">
        <v>5363</v>
      </c>
      <c r="D39" s="18">
        <v>5900</v>
      </c>
      <c r="E39" s="35">
        <f t="shared" si="0"/>
        <v>110.013052396047</v>
      </c>
      <c r="K39" s="26" t="s">
        <v>114</v>
      </c>
      <c r="L39" s="21">
        <v>-5523</v>
      </c>
      <c r="M39" s="21">
        <v>-5523</v>
      </c>
    </row>
    <row r="40" spans="2:13" ht="14.25" customHeight="1">
      <c r="B40" s="12" t="s">
        <v>75</v>
      </c>
      <c r="C40" s="13">
        <v>-784</v>
      </c>
      <c r="D40" s="13">
        <v>-142</v>
      </c>
      <c r="E40" s="34">
        <f t="shared" si="0"/>
        <v>18.112244897959183</v>
      </c>
      <c r="K40" s="23" t="s">
        <v>115</v>
      </c>
      <c r="L40" s="24">
        <v>-1144</v>
      </c>
      <c r="M40" s="24">
        <v>-1123</v>
      </c>
    </row>
    <row r="41" spans="2:13" ht="14.25" customHeight="1">
      <c r="B41" s="17" t="s">
        <v>77</v>
      </c>
      <c r="C41" s="25">
        <v>4579</v>
      </c>
      <c r="D41" s="25">
        <v>5758</v>
      </c>
      <c r="E41" s="35">
        <f t="shared" si="0"/>
        <v>125.7479799082769</v>
      </c>
      <c r="K41" s="26" t="s">
        <v>116</v>
      </c>
      <c r="L41" s="29">
        <v>-6327</v>
      </c>
      <c r="M41" s="29">
        <v>-6698</v>
      </c>
    </row>
    <row r="42" spans="2:13" ht="14.25" customHeight="1">
      <c r="B42" s="12" t="s">
        <v>79</v>
      </c>
      <c r="C42" s="22">
        <v>8943</v>
      </c>
      <c r="D42" s="22">
        <v>11633</v>
      </c>
      <c r="E42" s="34">
        <f t="shared" si="0"/>
        <v>130.07939170300793</v>
      </c>
      <c r="K42" s="30" t="s">
        <v>117</v>
      </c>
      <c r="L42" s="33">
        <v>8</v>
      </c>
      <c r="M42" s="33" t="s">
        <v>26</v>
      </c>
    </row>
    <row r="43" spans="2:13" ht="14.25" customHeight="1">
      <c r="B43" s="17" t="s">
        <v>81</v>
      </c>
      <c r="C43" s="25">
        <v>-1</v>
      </c>
      <c r="D43" s="25">
        <v>-8</v>
      </c>
      <c r="E43" s="35">
        <f t="shared" si="0"/>
        <v>800</v>
      </c>
      <c r="K43" s="20" t="s">
        <v>118</v>
      </c>
      <c r="L43" s="29">
        <v>169005</v>
      </c>
      <c r="M43" s="29">
        <v>178172</v>
      </c>
    </row>
    <row r="44" spans="2:13" ht="14.25" customHeight="1">
      <c r="B44" s="38" t="s">
        <v>83</v>
      </c>
      <c r="C44" s="22">
        <v>8944</v>
      </c>
      <c r="D44" s="22">
        <v>11642</v>
      </c>
      <c r="E44" s="34">
        <f t="shared" si="0"/>
        <v>130.1654740608229</v>
      </c>
      <c r="K44" s="45" t="s">
        <v>119</v>
      </c>
      <c r="L44" s="33">
        <v>369448</v>
      </c>
      <c r="M44" s="33">
        <v>355947</v>
      </c>
    </row>
    <row r="45" spans="2:5" ht="14.25" customHeight="1">
      <c r="B45" s="17" t="s">
        <v>79</v>
      </c>
      <c r="C45" s="18">
        <v>8943</v>
      </c>
      <c r="D45" s="18">
        <v>11633</v>
      </c>
      <c r="E45" s="19">
        <f t="shared" si="0"/>
        <v>130.07939170300793</v>
      </c>
    </row>
    <row r="46" spans="2:5" ht="14.25" customHeight="1">
      <c r="B46" s="12" t="s">
        <v>86</v>
      </c>
      <c r="C46" s="13"/>
      <c r="D46" s="13"/>
      <c r="E46" s="34"/>
    </row>
    <row r="47" spans="2:5" ht="14.25" customHeight="1">
      <c r="B47" s="28" t="s">
        <v>87</v>
      </c>
      <c r="C47" s="18">
        <v>-39</v>
      </c>
      <c r="D47" s="18">
        <v>-391</v>
      </c>
      <c r="E47" s="19" t="s">
        <v>88</v>
      </c>
    </row>
    <row r="48" spans="2:5" ht="14.25" customHeight="1">
      <c r="B48" s="27" t="s">
        <v>90</v>
      </c>
      <c r="C48" s="13">
        <v>221</v>
      </c>
      <c r="D48" s="13">
        <v>20</v>
      </c>
      <c r="E48" s="34">
        <f t="shared" si="0"/>
        <v>9.049773755656108</v>
      </c>
    </row>
    <row r="49" spans="2:5" ht="14.25" customHeight="1">
      <c r="B49" s="28" t="s">
        <v>92</v>
      </c>
      <c r="C49" s="25">
        <v>182</v>
      </c>
      <c r="D49" s="25">
        <v>-370</v>
      </c>
      <c r="E49" s="35">
        <f t="shared" si="0"/>
        <v>-203.2967032967033</v>
      </c>
    </row>
    <row r="50" spans="2:5" ht="14.25" customHeight="1">
      <c r="B50" s="12" t="s">
        <v>94</v>
      </c>
      <c r="C50" s="39">
        <v>9125</v>
      </c>
      <c r="D50" s="39">
        <v>11262</v>
      </c>
      <c r="E50" s="14">
        <f t="shared" si="0"/>
        <v>123.41917808219178</v>
      </c>
    </row>
    <row r="51" spans="2:5" ht="14.25" customHeight="1">
      <c r="B51" s="17" t="s">
        <v>96</v>
      </c>
      <c r="C51" s="18"/>
      <c r="D51" s="18"/>
      <c r="E51" s="19"/>
    </row>
    <row r="52" spans="2:5" ht="14.25" customHeight="1">
      <c r="B52" s="27" t="s">
        <v>97</v>
      </c>
      <c r="C52" s="13">
        <v>9126</v>
      </c>
      <c r="D52" s="13">
        <v>11271</v>
      </c>
      <c r="E52" s="14">
        <f t="shared" si="0"/>
        <v>123.50427350427351</v>
      </c>
    </row>
    <row r="53" spans="2:5" ht="14.25" customHeight="1">
      <c r="B53" s="40" t="s">
        <v>99</v>
      </c>
      <c r="C53" s="41">
        <v>-1</v>
      </c>
      <c r="D53" s="41">
        <v>-8</v>
      </c>
      <c r="E53" s="42" t="s">
        <v>88</v>
      </c>
    </row>
    <row r="54" ht="14.25" customHeight="1"/>
    <row r="55" ht="14.25" customHeight="1">
      <c r="B55" s="44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spans="7:9" ht="14.25" customHeight="1">
      <c r="G75" s="26"/>
      <c r="H75" s="21"/>
      <c r="I75" s="21"/>
    </row>
    <row r="76" spans="7:9" ht="14.25" customHeight="1">
      <c r="G76" s="20"/>
      <c r="H76" s="21"/>
      <c r="I76" s="21"/>
    </row>
    <row r="77" spans="7:9" ht="14.25" customHeight="1">
      <c r="G77" s="26"/>
      <c r="H77" s="21"/>
      <c r="I77" s="21"/>
    </row>
    <row r="78" spans="7:9" ht="14.25" customHeight="1">
      <c r="G78" s="26"/>
      <c r="H78" s="21"/>
      <c r="I78" s="21"/>
    </row>
    <row r="79" spans="7:9" ht="14.25" customHeight="1">
      <c r="G79" s="20"/>
      <c r="H79" s="21"/>
      <c r="I79" s="21"/>
    </row>
    <row r="80" spans="7:9" ht="14.25" customHeight="1">
      <c r="G80" s="44"/>
      <c r="H80" s="21"/>
      <c r="I80" s="21"/>
    </row>
    <row r="82" ht="14.25">
      <c r="G82" s="44"/>
    </row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2019-06-06T03:42:06Z</dcterms:created>
  <dcterms:modified xsi:type="dcterms:W3CDTF">2019-06-06T03:46:46Z</dcterms:modified>
  <cp:category/>
  <cp:version/>
  <cp:contentType/>
  <cp:contentStatus/>
</cp:coreProperties>
</file>