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330"/>
  <workbookPr defaultThemeVersion="166925"/>
  <bookViews>
    <workbookView xWindow="0" yWindow="0" windowWidth="28800" windowHeight="13545" activeTab="0"/>
  </bookViews>
  <sheets>
    <sheet name="そごう・西武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<sst xmlns="http://schemas.openxmlformats.org/spreadsheetml/2006/main" count="167" uniqueCount="142">
  <si>
    <t>そごう・西武　連結損益計算書（参考）</t>
    <rPh sb="4" eb="6">
      <t>セイブ</t>
    </rPh>
    <rPh sb="15" eb="17">
      <t>サンコウ</t>
    </rPh>
    <phoneticPr fontId="3"/>
  </si>
  <si>
    <t>(単位：百万円)</t>
  </si>
  <si>
    <t>貸借対照表 1</t>
  </si>
  <si>
    <t>貸借対照表 2</t>
  </si>
  <si>
    <t>前連結会計年度</t>
  </si>
  <si>
    <t>当連結会計年度</t>
  </si>
  <si>
    <t>前年比
（％）</t>
    <rPh sb="0" eb="3">
      <t>ゼンネンヒ</t>
    </rPh>
    <phoneticPr fontId="3"/>
  </si>
  <si>
    <t>前事業年度</t>
  </si>
  <si>
    <t>当事業年度</t>
  </si>
  <si>
    <t>(2016年3月1日～
2017年2月28日)</t>
  </si>
  <si>
    <t>(2017年3月1日～
2018年2月28日)</t>
  </si>
  <si>
    <t>(2017年2月28日)</t>
  </si>
  <si>
    <t>(2018年2月28日)</t>
  </si>
  <si>
    <t>[営業収益]</t>
  </si>
  <si>
    <t>[760,692]</t>
  </si>
  <si>
    <t>[685,888]</t>
  </si>
  <si>
    <t>資産の部</t>
  </si>
  <si>
    <t>負債の部</t>
  </si>
  <si>
    <t>売上高</t>
  </si>
  <si>
    <t>流動資産</t>
  </si>
  <si>
    <t>流動負債</t>
  </si>
  <si>
    <t>売上原価</t>
  </si>
  <si>
    <t>現金及び預金</t>
  </si>
  <si>
    <t>買掛金</t>
    <rPh sb="0" eb="3">
      <t>カイカケキン</t>
    </rPh>
    <phoneticPr fontId="3"/>
  </si>
  <si>
    <t>売上総利益</t>
  </si>
  <si>
    <t>受取手形</t>
    <rPh sb="0" eb="2">
      <t>ウケトリ</t>
    </rPh>
    <rPh sb="2" eb="4">
      <t>テガタ</t>
    </rPh>
    <phoneticPr fontId="3"/>
  </si>
  <si>
    <t>短期借入金</t>
  </si>
  <si>
    <t>営業収入</t>
  </si>
  <si>
    <t>売掛金</t>
    <rPh sb="0" eb="2">
      <t>ウリカケ</t>
    </rPh>
    <rPh sb="2" eb="3">
      <t>キン</t>
    </rPh>
    <phoneticPr fontId="3"/>
  </si>
  <si>
    <t>未払金</t>
  </si>
  <si>
    <t>営業総利益</t>
  </si>
  <si>
    <t>商品</t>
    <rPh sb="0" eb="2">
      <t>ショウヒン</t>
    </rPh>
    <phoneticPr fontId="3"/>
  </si>
  <si>
    <t>リース債務</t>
  </si>
  <si>
    <t>販売費及び一般管理費</t>
  </si>
  <si>
    <t>販売用不動産</t>
    <rPh sb="0" eb="3">
      <t>ハンバイヨウ</t>
    </rPh>
    <rPh sb="3" eb="6">
      <t>フドウサン</t>
    </rPh>
    <phoneticPr fontId="3"/>
  </si>
  <si>
    <t>未払費用</t>
  </si>
  <si>
    <t>宣伝装飾費</t>
  </si>
  <si>
    <t>貯蔵品</t>
    <rPh sb="0" eb="3">
      <t>チョゾウヒン</t>
    </rPh>
    <phoneticPr fontId="3"/>
  </si>
  <si>
    <t>未払法人税等</t>
  </si>
  <si>
    <t>人件費</t>
    <rPh sb="0" eb="3">
      <t>ジンケンヒ</t>
    </rPh>
    <phoneticPr fontId="3"/>
  </si>
  <si>
    <t>前払費用</t>
  </si>
  <si>
    <t>未払消費税等</t>
    <rPh sb="2" eb="4">
      <t>ショウヒ</t>
    </rPh>
    <phoneticPr fontId="3"/>
  </si>
  <si>
    <t>-</t>
  </si>
  <si>
    <t>地代家賃</t>
  </si>
  <si>
    <t>繰延税金資産</t>
  </si>
  <si>
    <t>前受金</t>
  </si>
  <si>
    <t>減価償却費</t>
  </si>
  <si>
    <t>短期貸付金</t>
    <rPh sb="0" eb="2">
      <t>タンキ</t>
    </rPh>
    <rPh sb="2" eb="4">
      <t>カシツケ</t>
    </rPh>
    <rPh sb="4" eb="5">
      <t>キン</t>
    </rPh>
    <phoneticPr fontId="3"/>
  </si>
  <si>
    <t>商品券</t>
    <rPh sb="0" eb="3">
      <t>ショウヒンケン</t>
    </rPh>
    <phoneticPr fontId="3"/>
  </si>
  <si>
    <t>水道光熱費</t>
  </si>
  <si>
    <t>未収入金</t>
    <rPh sb="0" eb="4">
      <t>ミシュウニュウキン</t>
    </rPh>
    <phoneticPr fontId="3"/>
  </si>
  <si>
    <t>預り金</t>
    <rPh sb="0" eb="1">
      <t>アズカ</t>
    </rPh>
    <rPh sb="2" eb="3">
      <t>キン</t>
    </rPh>
    <phoneticPr fontId="3"/>
  </si>
  <si>
    <t>その他</t>
  </si>
  <si>
    <t>一年内回収予定建設協力金</t>
    <rPh sb="0" eb="2">
      <t>イチネン</t>
    </rPh>
    <rPh sb="3" eb="5">
      <t>カイシュウ</t>
    </rPh>
    <rPh sb="5" eb="7">
      <t>ヨテイ</t>
    </rPh>
    <rPh sb="7" eb="9">
      <t>ケンセツ</t>
    </rPh>
    <rPh sb="9" eb="11">
      <t>キョウリョク</t>
    </rPh>
    <rPh sb="11" eb="12">
      <t>キン</t>
    </rPh>
    <phoneticPr fontId="3"/>
  </si>
  <si>
    <t>賞与引当金</t>
  </si>
  <si>
    <t>営業利益</t>
  </si>
  <si>
    <t>その他の流動資産</t>
    <rPh sb="2" eb="3">
      <t>タ</t>
    </rPh>
    <rPh sb="4" eb="6">
      <t>リュウドウ</t>
    </rPh>
    <rPh sb="6" eb="8">
      <t>シサン</t>
    </rPh>
    <phoneticPr fontId="3"/>
  </si>
  <si>
    <t>役員賞与引当金</t>
  </si>
  <si>
    <t>営業外収益</t>
  </si>
  <si>
    <t>貸倒引当金</t>
    <rPh sb="0" eb="1">
      <t>カシ</t>
    </rPh>
    <rPh sb="1" eb="2">
      <t>タオ</t>
    </rPh>
    <rPh sb="2" eb="4">
      <t>ヒキアテ</t>
    </rPh>
    <rPh sb="4" eb="5">
      <t>キン</t>
    </rPh>
    <phoneticPr fontId="3"/>
  </si>
  <si>
    <t>顧客還付費引当金</t>
    <rPh sb="0" eb="2">
      <t>コキャク</t>
    </rPh>
    <rPh sb="2" eb="4">
      <t>カンプ</t>
    </rPh>
    <rPh sb="4" eb="5">
      <t>ヒ</t>
    </rPh>
    <rPh sb="5" eb="7">
      <t>ヒキアテ</t>
    </rPh>
    <rPh sb="7" eb="8">
      <t>キン</t>
    </rPh>
    <phoneticPr fontId="3"/>
  </si>
  <si>
    <t>受取利息・配当金</t>
    <rPh sb="5" eb="8">
      <t>ハイトウキン</t>
    </rPh>
    <phoneticPr fontId="3"/>
  </si>
  <si>
    <t>流動資産合計</t>
  </si>
  <si>
    <t>商品券回収損引当金</t>
    <rPh sb="0" eb="3">
      <t>ショウヒンケン</t>
    </rPh>
    <rPh sb="3" eb="5">
      <t>カイシュウ</t>
    </rPh>
    <rPh sb="5" eb="6">
      <t>ソン</t>
    </rPh>
    <rPh sb="6" eb="7">
      <t>ビ</t>
    </rPh>
    <rPh sb="7" eb="8">
      <t>ア</t>
    </rPh>
    <rPh sb="8" eb="9">
      <t>キン</t>
    </rPh>
    <phoneticPr fontId="3"/>
  </si>
  <si>
    <t>固定資産</t>
  </si>
  <si>
    <t>店舗閉鎖損失引当金</t>
    <rPh sb="0" eb="2">
      <t>テンポ</t>
    </rPh>
    <rPh sb="2" eb="4">
      <t>ヘイサ</t>
    </rPh>
    <rPh sb="4" eb="6">
      <t>ソンシツ</t>
    </rPh>
    <rPh sb="6" eb="8">
      <t>ヒキアテ</t>
    </rPh>
    <rPh sb="8" eb="9">
      <t>キン</t>
    </rPh>
    <phoneticPr fontId="3"/>
  </si>
  <si>
    <t>営業外費用</t>
  </si>
  <si>
    <t>有形固定資産</t>
  </si>
  <si>
    <t>資産除去債務</t>
    <rPh sb="0" eb="2">
      <t>シサン</t>
    </rPh>
    <rPh sb="2" eb="4">
      <t>ジョキョ</t>
    </rPh>
    <rPh sb="4" eb="6">
      <t>サイム</t>
    </rPh>
    <phoneticPr fontId="3"/>
  </si>
  <si>
    <t>支払利息</t>
  </si>
  <si>
    <t>建物</t>
  </si>
  <si>
    <t>その他の流動負債</t>
    <rPh sb="4" eb="6">
      <t>リュウドウ</t>
    </rPh>
    <rPh sb="6" eb="8">
      <t>フサイ</t>
    </rPh>
    <phoneticPr fontId="3"/>
  </si>
  <si>
    <t>構築物</t>
  </si>
  <si>
    <t>流動負債合計</t>
  </si>
  <si>
    <t>経常利益</t>
  </si>
  <si>
    <t>機械及び装置</t>
    <rPh sb="0" eb="2">
      <t>キカイ</t>
    </rPh>
    <rPh sb="2" eb="3">
      <t>オヨ</t>
    </rPh>
    <rPh sb="4" eb="6">
      <t>ソウチ</t>
    </rPh>
    <phoneticPr fontId="3"/>
  </si>
  <si>
    <t>固定負債</t>
  </si>
  <si>
    <t>特別利益</t>
  </si>
  <si>
    <t>器具及び備品等</t>
    <rPh sb="0" eb="2">
      <t>キグ</t>
    </rPh>
    <rPh sb="2" eb="3">
      <t>オヨ</t>
    </rPh>
    <rPh sb="4" eb="6">
      <t>ビヒン</t>
    </rPh>
    <rPh sb="6" eb="7">
      <t>トウ</t>
    </rPh>
    <phoneticPr fontId="3"/>
  </si>
  <si>
    <t>長期借入金</t>
  </si>
  <si>
    <t>事業構造改革に伴う固定資産売却益</t>
  </si>
  <si>
    <t>－</t>
  </si>
  <si>
    <t>－</t>
  </si>
  <si>
    <t>リース資産</t>
  </si>
  <si>
    <t>長期未払金</t>
    <rPh sb="0" eb="2">
      <t>チョウキ</t>
    </rPh>
    <rPh sb="2" eb="5">
      <t>ミバライキン</t>
    </rPh>
    <phoneticPr fontId="3"/>
  </si>
  <si>
    <t>株式報酬受入益</t>
    <rPh sb="0" eb="2">
      <t>カブシキ</t>
    </rPh>
    <rPh sb="2" eb="4">
      <t>ホウシュウ</t>
    </rPh>
    <rPh sb="4" eb="6">
      <t>ウケイレ</t>
    </rPh>
    <rPh sb="6" eb="7">
      <t>エキ</t>
    </rPh>
    <phoneticPr fontId="3"/>
  </si>
  <si>
    <t>土地</t>
    <rPh sb="0" eb="2">
      <t>トチ</t>
    </rPh>
    <phoneticPr fontId="3"/>
  </si>
  <si>
    <t>リース債務</t>
    <rPh sb="3" eb="5">
      <t>サイム</t>
    </rPh>
    <phoneticPr fontId="3"/>
  </si>
  <si>
    <t>投資有価証券売却益</t>
    <rPh sb="0" eb="2">
      <t>トウシ</t>
    </rPh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</si>
  <si>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</si>
  <si>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預り協力金・保証金</t>
    <rPh sb="0" eb="1">
      <t>アズカ</t>
    </rPh>
    <rPh sb="2" eb="5">
      <t>キョウリョクキン</t>
    </rPh>
    <rPh sb="6" eb="9">
      <t>ホショウキン</t>
    </rPh>
    <phoneticPr fontId="3"/>
  </si>
  <si>
    <t>有形固定資産合計</t>
  </si>
  <si>
    <t>役員退職慰労引当金</t>
    <rPh sb="0" eb="2">
      <t>ヤクイン</t>
    </rPh>
    <rPh sb="2" eb="4">
      <t>タイショク</t>
    </rPh>
    <rPh sb="4" eb="6">
      <t>イロウ</t>
    </rPh>
    <rPh sb="6" eb="8">
      <t>ヒキアテ</t>
    </rPh>
    <rPh sb="8" eb="9">
      <t>キン</t>
    </rPh>
    <phoneticPr fontId="3"/>
  </si>
  <si>
    <t>特別損失</t>
  </si>
  <si>
    <t>無形固定資産</t>
  </si>
  <si>
    <t>環境対策引当金</t>
    <rPh sb="0" eb="2">
      <t>カンキョウ</t>
    </rPh>
    <rPh sb="2" eb="4">
      <t>タイサク</t>
    </rPh>
    <rPh sb="4" eb="6">
      <t>ヒキアテ</t>
    </rPh>
    <rPh sb="6" eb="7">
      <t>キン</t>
    </rPh>
    <phoneticPr fontId="3"/>
  </si>
  <si>
    <t>固定資産除却損</t>
    <rPh sb="4" eb="6">
      <t>ジョキャク</t>
    </rPh>
    <rPh sb="6" eb="7">
      <t>ソン</t>
    </rPh>
    <phoneticPr fontId="3"/>
  </si>
  <si>
    <t>借地権</t>
    <rPh sb="0" eb="3">
      <t>シャクチケン</t>
    </rPh>
    <phoneticPr fontId="3"/>
  </si>
  <si>
    <t>減損損失</t>
  </si>
  <si>
    <t>その他無形固定資産税</t>
    <rPh sb="3" eb="5">
      <t>ムケイ</t>
    </rPh>
    <rPh sb="5" eb="7">
      <t>コテイ</t>
    </rPh>
    <rPh sb="7" eb="10">
      <t>シサンゼイ</t>
    </rPh>
    <phoneticPr fontId="3"/>
  </si>
  <si>
    <t>事業整理損失引当金</t>
    <rPh sb="0" eb="2">
      <t>ジギョウ</t>
    </rPh>
    <rPh sb="2" eb="4">
      <t>セイリ</t>
    </rPh>
    <rPh sb="4" eb="6">
      <t>ソンシツ</t>
    </rPh>
    <rPh sb="6" eb="9">
      <t>ヒキアテキン</t>
    </rPh>
    <phoneticPr fontId="3"/>
  </si>
  <si>
    <t>事業構造改革費用</t>
  </si>
  <si>
    <t>無形固定資産合計</t>
  </si>
  <si>
    <t>債務保証損失引当金</t>
    <rPh sb="0" eb="2">
      <t>サイム</t>
    </rPh>
    <rPh sb="2" eb="4">
      <t>ホショウ</t>
    </rPh>
    <rPh sb="4" eb="9">
      <t>ソンシツヒキアテキン</t>
    </rPh>
    <phoneticPr fontId="3"/>
  </si>
  <si>
    <t>関係会社株式評価損</t>
    <rPh sb="0" eb="2">
      <t>カンケイ</t>
    </rPh>
    <rPh sb="2" eb="4">
      <t>カイシャ</t>
    </rPh>
    <rPh sb="4" eb="6">
      <t>カブシキ</t>
    </rPh>
    <rPh sb="6" eb="8">
      <t>ヒョウカ</t>
    </rPh>
    <rPh sb="8" eb="9">
      <t>ソン</t>
    </rPh>
    <phoneticPr fontId="3"/>
  </si>
  <si>
    <t>投資その他の資産</t>
  </si>
  <si>
    <t>投資有価証券</t>
  </si>
  <si>
    <t>その他の固定負債</t>
    <rPh sb="2" eb="3">
      <t>タ</t>
    </rPh>
    <rPh sb="4" eb="6">
      <t>コテイ</t>
    </rPh>
    <rPh sb="6" eb="8">
      <t>フサイ</t>
    </rPh>
    <phoneticPr fontId="3"/>
  </si>
  <si>
    <t>税引前当期純利益（△損失）</t>
    <rPh sb="1" eb="2">
      <t>ヒ</t>
    </rPh>
    <rPh sb="10" eb="12">
      <t>ソンシツ</t>
    </rPh>
    <phoneticPr fontId="3"/>
  </si>
  <si>
    <t>関係会社株式</t>
  </si>
  <si>
    <t>固定負債合計</t>
  </si>
  <si>
    <t>法人税、住民税及び事業税</t>
  </si>
  <si>
    <t>長期貸付金</t>
    <rPh sb="0" eb="2">
      <t>チョウキ</t>
    </rPh>
    <rPh sb="2" eb="4">
      <t>カシツケ</t>
    </rPh>
    <rPh sb="4" eb="5">
      <t>キン</t>
    </rPh>
    <phoneticPr fontId="3"/>
  </si>
  <si>
    <t>負債合計</t>
  </si>
  <si>
    <t>法人税等調整額</t>
  </si>
  <si>
    <t>敷金・保証金</t>
    <rPh sb="0" eb="2">
      <t>シキキン</t>
    </rPh>
    <rPh sb="3" eb="6">
      <t>ホショウキン</t>
    </rPh>
    <phoneticPr fontId="3"/>
  </si>
  <si>
    <t>純資産の部</t>
  </si>
  <si>
    <t>当期純利益（△損失）</t>
  </si>
  <si>
    <t>建設協力金</t>
    <rPh sb="0" eb="2">
      <t>ケンセツ</t>
    </rPh>
    <rPh sb="2" eb="4">
      <t>キョウリョク</t>
    </rPh>
    <rPh sb="4" eb="5">
      <t>キン</t>
    </rPh>
    <phoneticPr fontId="3"/>
  </si>
  <si>
    <t>株主資本</t>
  </si>
  <si>
    <t>長期未収入金</t>
    <rPh sb="0" eb="2">
      <t>チョウキ</t>
    </rPh>
    <rPh sb="2" eb="6">
      <t>ミシュウニュウキン</t>
    </rPh>
    <phoneticPr fontId="3"/>
  </si>
  <si>
    <t>資本金</t>
  </si>
  <si>
    <t>破産更生債権</t>
    <rPh sb="0" eb="2">
      <t>ハサン</t>
    </rPh>
    <rPh sb="2" eb="4">
      <t>コウセイ</t>
    </rPh>
    <rPh sb="4" eb="6">
      <t>サイケン</t>
    </rPh>
    <phoneticPr fontId="3"/>
  </si>
  <si>
    <t>資本剰余金</t>
  </si>
  <si>
    <t>繰延税金資産</t>
    <rPh sb="0" eb="1">
      <t>クリ</t>
    </rPh>
    <rPh sb="1" eb="2">
      <t>エン</t>
    </rPh>
    <rPh sb="2" eb="4">
      <t>ゼイキン</t>
    </rPh>
    <rPh sb="4" eb="6">
      <t>シサン</t>
    </rPh>
    <phoneticPr fontId="3"/>
  </si>
  <si>
    <t>資本準備金</t>
  </si>
  <si>
    <t>その他の投資</t>
    <rPh sb="4" eb="6">
      <t>トウシ</t>
    </rPh>
    <phoneticPr fontId="3"/>
  </si>
  <si>
    <t>その他資本剰余金</t>
  </si>
  <si>
    <t>資本剰余金合計</t>
  </si>
  <si>
    <t>投資その他の資産合計</t>
  </si>
  <si>
    <t>利益剰余金</t>
  </si>
  <si>
    <t>固定資産合計</t>
  </si>
  <si>
    <t>その他利益剰余金</t>
  </si>
  <si>
    <t>資産合計</t>
  </si>
  <si>
    <t>繰越利益剰余金</t>
  </si>
  <si>
    <t>利益剰余金合計</t>
  </si>
  <si>
    <t>株主資本合計</t>
  </si>
  <si>
    <t>評価・換算差額等</t>
  </si>
  <si>
    <t>その他有価証券評価差額金</t>
  </si>
  <si>
    <t>評価・換算差額等合計</t>
  </si>
  <si>
    <t>純資産合計</t>
  </si>
  <si>
    <t>負債純資産合計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</si>
</sst>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,##0;&quot;△ &quot;#,##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Meiryo UI"/>
      <family val="3"/>
    </font>
    <font>
      <sz val="6"/>
      <name val="Calibri"/>
      <family val="2"/>
      <scheme val="minor"/>
    </font>
    <font>
      <sz val="10"/>
      <color theme="1"/>
      <name val="Meiryo UI"/>
      <family val="3"/>
    </font>
  </fonts>
  <fills count="5">
    <fill>
      <patternFill/>
    </fill>
    <fill>
      <patternFill patternType="gray125"/>
    </fill>
    <fill>
      <patternFill patternType="solid">
        <fgColor rgb="FFCCEE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8" fontId="4" fillId="2" borderId="0" xfId="20" applyFont="1" applyFill="1" applyAlignment="1">
      <alignment horizontal="right" vertical="center" wrapText="1"/>
    </xf>
    <xf numFmtId="176" fontId="4" fillId="3" borderId="0" xfId="0" applyNumberFormat="1" applyFont="1" applyFill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177" fontId="4" fillId="2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38" fontId="4" fillId="0" borderId="0" xfId="20" applyFont="1" applyAlignment="1">
      <alignment horizontal="right" vertical="center" wrapText="1"/>
    </xf>
    <xf numFmtId="176" fontId="4" fillId="4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177" fontId="4" fillId="0" borderId="0" xfId="0" applyNumberFormat="1" applyFont="1" applyAlignment="1">
      <alignment horizontal="right" vertical="center" wrapText="1"/>
    </xf>
    <xf numFmtId="38" fontId="4" fillId="2" borderId="3" xfId="2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 indent="3"/>
    </xf>
    <xf numFmtId="177" fontId="4" fillId="2" borderId="0" xfId="0" applyNumberFormat="1" applyFont="1" applyFill="1" applyAlignment="1">
      <alignment horizontal="right" vertical="center" wrapText="1"/>
    </xf>
    <xf numFmtId="38" fontId="4" fillId="0" borderId="3" xfId="20" applyFont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 indent="3"/>
    </xf>
    <xf numFmtId="177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left" vertical="center" wrapText="1" indent="3"/>
    </xf>
    <xf numFmtId="0" fontId="4" fillId="3" borderId="0" xfId="0" applyFont="1" applyFill="1" applyAlignment="1">
      <alignment horizontal="left" vertical="center" wrapText="1" indent="3"/>
    </xf>
    <xf numFmtId="176" fontId="4" fillId="0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 indent="2"/>
    </xf>
    <xf numFmtId="177" fontId="4" fillId="3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 indent="2"/>
    </xf>
    <xf numFmtId="38" fontId="4" fillId="0" borderId="0" xfId="20" applyFont="1" applyFill="1" applyAlignment="1">
      <alignment horizontal="right" vertical="center" wrapText="1"/>
    </xf>
    <xf numFmtId="0" fontId="4" fillId="3" borderId="0" xfId="0" applyFont="1" applyFill="1" applyAlignment="1">
      <alignment horizontal="left" vertical="center" wrapText="1" indent="2"/>
    </xf>
    <xf numFmtId="38" fontId="4" fillId="3" borderId="0" xfId="2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38" fontId="4" fillId="0" borderId="3" xfId="20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left" vertical="center" wrapText="1"/>
    </xf>
    <xf numFmtId="177" fontId="4" fillId="0" borderId="3" xfId="0" applyNumberFormat="1" applyFont="1" applyFill="1" applyBorder="1" applyAlignment="1">
      <alignment horizontal="right" vertical="center" wrapText="1"/>
    </xf>
    <xf numFmtId="38" fontId="4" fillId="3" borderId="3" xfId="20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left" vertical="center" wrapText="1" indent="5"/>
    </xf>
    <xf numFmtId="177" fontId="4" fillId="3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 indent="5"/>
    </xf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76" fontId="4" fillId="0" borderId="0" xfId="0" applyNumberFormat="1" applyFont="1" applyFill="1" applyAlignment="1">
      <alignment vertical="center" wrapText="1"/>
    </xf>
    <xf numFmtId="177" fontId="4" fillId="3" borderId="0" xfId="20" applyNumberFormat="1" applyFont="1" applyFill="1" applyBorder="1" applyAlignment="1">
      <alignment horizontal="right" vertical="center" wrapText="1"/>
    </xf>
    <xf numFmtId="177" fontId="4" fillId="0" borderId="0" xfId="20" applyNumberFormat="1" applyFont="1" applyFill="1" applyBorder="1" applyAlignment="1">
      <alignment horizontal="right" vertical="center" wrapText="1"/>
    </xf>
    <xf numFmtId="177" fontId="4" fillId="3" borderId="3" xfId="2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7" fontId="4" fillId="0" borderId="3" xfId="2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 indent="5"/>
    </xf>
    <xf numFmtId="177" fontId="4" fillId="0" borderId="3" xfId="0" applyNumberFormat="1" applyFont="1" applyBorder="1" applyAlignment="1">
      <alignment horizontal="right" vertical="center" wrapText="1"/>
    </xf>
    <xf numFmtId="177" fontId="4" fillId="2" borderId="3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 indent="2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79E69-6930-4BC6-B84E-BDF46E6C79E5}">
  <dimension ref="B3:M99"/>
  <sheetViews>
    <sheetView showGridLines="0" tabSelected="1" workbookViewId="0" topLeftCell="A1"/>
  </sheetViews>
  <sheetFormatPr defaultColWidth="9.140625" defaultRowHeight="14.25" customHeight="1"/>
  <cols>
    <col min="1" max="1" width="9.00390625" style="2" customWidth="1"/>
    <col min="2" max="2" width="38.28125" style="2" customWidth="1"/>
    <col min="3" max="4" width="15.28125" style="2" bestFit="1" customWidth="1"/>
    <col min="5" max="5" width="8.57421875" style="60" bestFit="1" customWidth="1"/>
    <col min="6" max="6" width="9.00390625" style="2" customWidth="1"/>
    <col min="7" max="7" width="30.57421875" style="2" customWidth="1"/>
    <col min="8" max="9" width="15.421875" style="2" customWidth="1"/>
    <col min="10" max="10" width="9.00390625" style="2" customWidth="1"/>
    <col min="11" max="11" width="30.57421875" style="2" customWidth="1"/>
    <col min="12" max="13" width="15.421875" style="2" customWidth="1"/>
    <col min="14" max="16384" width="9.00390625" style="2" customWidth="1"/>
  </cols>
  <sheetData>
    <row r="3" spans="2:13" ht="21" customHeight="1" thickBot="1">
      <c r="B3" s="1" t="s">
        <v>0</v>
      </c>
      <c r="D3" s="3" t="s">
        <v>1</v>
      </c>
      <c r="E3" s="4"/>
      <c r="G3" s="5" t="s">
        <v>2</v>
      </c>
      <c r="H3" s="6"/>
      <c r="I3" s="3" t="s">
        <v>1</v>
      </c>
      <c r="K3" s="5" t="s">
        <v>3</v>
      </c>
      <c r="L3" s="6"/>
      <c r="M3" s="3" t="s">
        <v>1</v>
      </c>
    </row>
    <row r="4" spans="2:13" ht="14.25" customHeight="1" thickTop="1">
      <c r="B4" s="7"/>
      <c r="C4" s="8" t="s">
        <v>4</v>
      </c>
      <c r="D4" s="8" t="s">
        <v>5</v>
      </c>
      <c r="E4" s="9" t="s">
        <v>6</v>
      </c>
      <c r="G4" s="10"/>
      <c r="H4" s="8" t="s">
        <v>7</v>
      </c>
      <c r="I4" s="8" t="s">
        <v>8</v>
      </c>
      <c r="K4" s="10"/>
      <c r="L4" s="8" t="s">
        <v>7</v>
      </c>
      <c r="M4" s="8" t="s">
        <v>8</v>
      </c>
    </row>
    <row r="5" spans="2:13" ht="39.95" customHeight="1">
      <c r="B5" s="11"/>
      <c r="C5" s="12" t="s">
        <v>9</v>
      </c>
      <c r="D5" s="11" t="s">
        <v>10</v>
      </c>
      <c r="E5" s="13"/>
      <c r="G5" s="14"/>
      <c r="H5" s="15" t="s">
        <v>11</v>
      </c>
      <c r="I5" s="15" t="s">
        <v>12</v>
      </c>
      <c r="K5" s="14"/>
      <c r="L5" s="15" t="s">
        <v>11</v>
      </c>
      <c r="M5" s="15" t="s">
        <v>12</v>
      </c>
    </row>
    <row r="6" spans="2:13" ht="14.25" customHeight="1">
      <c r="B6" s="16" t="s">
        <v>13</v>
      </c>
      <c r="C6" s="17" t="s">
        <v>14</v>
      </c>
      <c r="D6" s="17" t="s">
        <v>15</v>
      </c>
      <c r="E6" s="18">
        <v>90.2</v>
      </c>
      <c r="G6" s="19" t="s">
        <v>16</v>
      </c>
      <c r="H6" s="20"/>
      <c r="I6" s="20"/>
      <c r="J6" s="21"/>
      <c r="K6" s="19" t="s">
        <v>17</v>
      </c>
      <c r="L6" s="20"/>
      <c r="M6" s="20"/>
    </row>
    <row r="7" spans="2:13" ht="14.25" customHeight="1">
      <c r="B7" s="22" t="s">
        <v>18</v>
      </c>
      <c r="C7" s="23">
        <v>747951</v>
      </c>
      <c r="D7" s="23">
        <v>674368</v>
      </c>
      <c r="E7" s="24">
        <f aca="true" t="shared" si="0" ref="E7:E29">D7/C7*100</f>
        <v>90.16205607051799</v>
      </c>
      <c r="G7" s="25" t="s">
        <v>19</v>
      </c>
      <c r="H7" s="26"/>
      <c r="I7" s="26"/>
      <c r="J7" s="21"/>
      <c r="K7" s="25" t="s">
        <v>20</v>
      </c>
      <c r="L7" s="26"/>
      <c r="M7" s="26"/>
    </row>
    <row r="8" spans="2:13" ht="14.25" customHeight="1">
      <c r="B8" s="16" t="s">
        <v>21</v>
      </c>
      <c r="C8" s="27">
        <v>595044</v>
      </c>
      <c r="D8" s="27">
        <v>536034</v>
      </c>
      <c r="E8" s="18">
        <f t="shared" si="0"/>
        <v>90.08308629277835</v>
      </c>
      <c r="G8" s="28" t="s">
        <v>22</v>
      </c>
      <c r="H8" s="29">
        <v>24397</v>
      </c>
      <c r="I8" s="29">
        <v>34909</v>
      </c>
      <c r="J8" s="21"/>
      <c r="K8" s="28" t="s">
        <v>23</v>
      </c>
      <c r="L8" s="29">
        <v>34595</v>
      </c>
      <c r="M8" s="29">
        <v>28808</v>
      </c>
    </row>
    <row r="9" spans="2:13" ht="14.25" customHeight="1">
      <c r="B9" s="22" t="s">
        <v>24</v>
      </c>
      <c r="C9" s="30">
        <v>152907</v>
      </c>
      <c r="D9" s="30">
        <v>138333</v>
      </c>
      <c r="E9" s="24">
        <f t="shared" si="0"/>
        <v>90.46871627852224</v>
      </c>
      <c r="G9" s="31" t="s">
        <v>25</v>
      </c>
      <c r="H9" s="32">
        <v>822</v>
      </c>
      <c r="I9" s="32">
        <v>465</v>
      </c>
      <c r="J9" s="21"/>
      <c r="K9" s="33" t="s">
        <v>26</v>
      </c>
      <c r="L9" s="26">
        <v>134900</v>
      </c>
      <c r="M9" s="26">
        <v>127332</v>
      </c>
    </row>
    <row r="10" spans="2:13" ht="14.25" customHeight="1">
      <c r="B10" s="16" t="s">
        <v>27</v>
      </c>
      <c r="C10" s="27">
        <v>12740</v>
      </c>
      <c r="D10" s="27">
        <v>11519</v>
      </c>
      <c r="E10" s="18">
        <f t="shared" si="0"/>
        <v>90.41601255886971</v>
      </c>
      <c r="G10" s="28" t="s">
        <v>28</v>
      </c>
      <c r="H10" s="29">
        <v>22643</v>
      </c>
      <c r="I10" s="29">
        <v>19333</v>
      </c>
      <c r="J10" s="21"/>
      <c r="K10" s="34" t="s">
        <v>29</v>
      </c>
      <c r="L10" s="29">
        <v>8300</v>
      </c>
      <c r="M10" s="29">
        <v>10132</v>
      </c>
    </row>
    <row r="11" spans="2:13" ht="14.25" customHeight="1">
      <c r="B11" s="22" t="s">
        <v>30</v>
      </c>
      <c r="C11" s="30">
        <v>165647</v>
      </c>
      <c r="D11" s="30">
        <v>149853</v>
      </c>
      <c r="E11" s="24">
        <f>D11/C11*100</f>
        <v>90.46526650044974</v>
      </c>
      <c r="G11" s="31" t="s">
        <v>31</v>
      </c>
      <c r="H11" s="32">
        <v>23553</v>
      </c>
      <c r="I11" s="32">
        <v>17335</v>
      </c>
      <c r="J11" s="21"/>
      <c r="K11" s="33" t="s">
        <v>32</v>
      </c>
      <c r="L11" s="26">
        <v>752</v>
      </c>
      <c r="M11" s="26">
        <v>310</v>
      </c>
    </row>
    <row r="12" spans="2:13" ht="14.25" customHeight="1">
      <c r="B12" s="16" t="s">
        <v>33</v>
      </c>
      <c r="C12" s="17">
        <v>161306</v>
      </c>
      <c r="D12" s="17">
        <v>144772</v>
      </c>
      <c r="E12" s="18">
        <f>D12/C12*100</f>
        <v>89.74991630813484</v>
      </c>
      <c r="G12" s="28" t="s">
        <v>34</v>
      </c>
      <c r="H12" s="29">
        <v>2475</v>
      </c>
      <c r="I12" s="29">
        <v>2478</v>
      </c>
      <c r="J12" s="21"/>
      <c r="K12" s="28" t="s">
        <v>35</v>
      </c>
      <c r="L12" s="29">
        <v>2774</v>
      </c>
      <c r="M12" s="29">
        <v>2722</v>
      </c>
    </row>
    <row r="13" spans="2:13" ht="14.25" customHeight="1">
      <c r="B13" s="25" t="s">
        <v>36</v>
      </c>
      <c r="C13" s="23">
        <v>25467</v>
      </c>
      <c r="D13" s="23">
        <v>22274</v>
      </c>
      <c r="E13" s="35">
        <f>D13/C13*100</f>
        <v>87.46220599206816</v>
      </c>
      <c r="G13" s="31" t="s">
        <v>37</v>
      </c>
      <c r="H13" s="32">
        <v>242</v>
      </c>
      <c r="I13" s="32">
        <v>199</v>
      </c>
      <c r="J13" s="21"/>
      <c r="K13" s="33" t="s">
        <v>38</v>
      </c>
      <c r="L13" s="32">
        <v>558</v>
      </c>
      <c r="M13" s="32">
        <v>536</v>
      </c>
    </row>
    <row r="14" spans="2:13" ht="14.25" customHeight="1">
      <c r="B14" s="36" t="s">
        <v>39</v>
      </c>
      <c r="C14" s="17">
        <v>41770</v>
      </c>
      <c r="D14" s="17">
        <v>37370</v>
      </c>
      <c r="E14" s="18">
        <f t="shared" si="0"/>
        <v>89.46612401244913</v>
      </c>
      <c r="G14" s="34" t="s">
        <v>40</v>
      </c>
      <c r="H14" s="37">
        <v>3482</v>
      </c>
      <c r="I14" s="37">
        <v>2921</v>
      </c>
      <c r="J14" s="21"/>
      <c r="K14" s="34" t="s">
        <v>41</v>
      </c>
      <c r="L14" s="37">
        <v>99</v>
      </c>
      <c r="M14" s="37" t="s">
        <v>42</v>
      </c>
    </row>
    <row r="15" spans="2:13" ht="14.25" customHeight="1">
      <c r="B15" s="38" t="s">
        <v>43</v>
      </c>
      <c r="C15" s="39">
        <v>40523</v>
      </c>
      <c r="D15" s="39">
        <v>36625</v>
      </c>
      <c r="E15" s="35">
        <f t="shared" si="0"/>
        <v>90.38077141376503</v>
      </c>
      <c r="G15" s="31" t="s">
        <v>44</v>
      </c>
      <c r="H15" s="32">
        <v>8996</v>
      </c>
      <c r="I15" s="32">
        <v>7302</v>
      </c>
      <c r="J15" s="21"/>
      <c r="K15" s="31" t="s">
        <v>45</v>
      </c>
      <c r="L15" s="32">
        <v>1590</v>
      </c>
      <c r="M15" s="32">
        <v>2297</v>
      </c>
    </row>
    <row r="16" spans="2:13" ht="14.25" customHeight="1">
      <c r="B16" s="40" t="s">
        <v>46</v>
      </c>
      <c r="C16" s="41">
        <v>10566</v>
      </c>
      <c r="D16" s="41">
        <v>8927</v>
      </c>
      <c r="E16" s="18">
        <f t="shared" si="0"/>
        <v>84.4879803142154</v>
      </c>
      <c r="G16" s="28" t="s">
        <v>47</v>
      </c>
      <c r="H16" s="29">
        <v>340</v>
      </c>
      <c r="I16" s="29">
        <v>432</v>
      </c>
      <c r="J16" s="21"/>
      <c r="K16" s="28" t="s">
        <v>48</v>
      </c>
      <c r="L16" s="29">
        <v>15202</v>
      </c>
      <c r="M16" s="29">
        <v>14899</v>
      </c>
    </row>
    <row r="17" spans="2:13" ht="14.25" customHeight="1">
      <c r="B17" s="38" t="s">
        <v>49</v>
      </c>
      <c r="C17" s="39">
        <v>8473</v>
      </c>
      <c r="D17" s="39">
        <v>7472</v>
      </c>
      <c r="E17" s="35">
        <f t="shared" si="0"/>
        <v>88.18600259648295</v>
      </c>
      <c r="G17" s="31" t="s">
        <v>50</v>
      </c>
      <c r="H17" s="32">
        <v>7958</v>
      </c>
      <c r="I17" s="32">
        <v>14416</v>
      </c>
      <c r="J17" s="21"/>
      <c r="K17" s="31" t="s">
        <v>51</v>
      </c>
      <c r="L17" s="32">
        <v>8885</v>
      </c>
      <c r="M17" s="32">
        <v>6882</v>
      </c>
    </row>
    <row r="18" spans="2:13" ht="14.25" customHeight="1">
      <c r="B18" s="36" t="s">
        <v>52</v>
      </c>
      <c r="C18" s="27">
        <v>34504</v>
      </c>
      <c r="D18" s="27">
        <v>32101</v>
      </c>
      <c r="E18" s="18">
        <f t="shared" si="0"/>
        <v>93.03559007651286</v>
      </c>
      <c r="G18" s="34" t="s">
        <v>53</v>
      </c>
      <c r="H18" s="37">
        <v>759</v>
      </c>
      <c r="I18" s="37">
        <v>648</v>
      </c>
      <c r="J18" s="21"/>
      <c r="K18" s="34" t="s">
        <v>54</v>
      </c>
      <c r="L18" s="29">
        <v>1394</v>
      </c>
      <c r="M18" s="29">
        <v>1271</v>
      </c>
    </row>
    <row r="19" spans="2:13" ht="14.25" customHeight="1">
      <c r="B19" s="42" t="s">
        <v>55</v>
      </c>
      <c r="C19" s="43">
        <v>4341</v>
      </c>
      <c r="D19" s="43">
        <v>5081</v>
      </c>
      <c r="E19" s="35">
        <f t="shared" si="0"/>
        <v>117.04676341856714</v>
      </c>
      <c r="G19" s="31" t="s">
        <v>56</v>
      </c>
      <c r="H19" s="32">
        <v>4480</v>
      </c>
      <c r="I19" s="32">
        <v>1231</v>
      </c>
      <c r="J19" s="21"/>
      <c r="K19" s="31" t="s">
        <v>57</v>
      </c>
      <c r="L19" s="32">
        <v>26</v>
      </c>
      <c r="M19" s="32">
        <v>23</v>
      </c>
    </row>
    <row r="20" spans="2:13" ht="14.25" customHeight="1">
      <c r="B20" s="44" t="s">
        <v>58</v>
      </c>
      <c r="C20" s="41">
        <v>545</v>
      </c>
      <c r="D20" s="41">
        <v>434</v>
      </c>
      <c r="E20" s="18">
        <f t="shared" si="0"/>
        <v>79.63302752293579</v>
      </c>
      <c r="G20" s="34" t="s">
        <v>59</v>
      </c>
      <c r="H20" s="37">
        <v>-272</v>
      </c>
      <c r="I20" s="37">
        <v>-426</v>
      </c>
      <c r="J20" s="21"/>
      <c r="K20" s="28" t="s">
        <v>60</v>
      </c>
      <c r="L20" s="29">
        <v>5926</v>
      </c>
      <c r="M20" s="29">
        <v>4609</v>
      </c>
    </row>
    <row r="21" spans="2:13" ht="14.25" customHeight="1">
      <c r="B21" s="38" t="s">
        <v>61</v>
      </c>
      <c r="C21" s="39">
        <v>373</v>
      </c>
      <c r="D21" s="39">
        <v>321</v>
      </c>
      <c r="E21" s="35">
        <f t="shared" si="0"/>
        <v>86.05898123324397</v>
      </c>
      <c r="G21" s="31" t="s">
        <v>62</v>
      </c>
      <c r="H21" s="45">
        <v>99880</v>
      </c>
      <c r="I21" s="45">
        <v>101248</v>
      </c>
      <c r="J21" s="21"/>
      <c r="K21" s="31" t="s">
        <v>63</v>
      </c>
      <c r="L21" s="32">
        <v>1404</v>
      </c>
      <c r="M21" s="32">
        <v>1244</v>
      </c>
    </row>
    <row r="22" spans="2:13" ht="14.25" customHeight="1">
      <c r="B22" s="40" t="s">
        <v>52</v>
      </c>
      <c r="C22" s="46">
        <v>172</v>
      </c>
      <c r="D22" s="46">
        <v>112</v>
      </c>
      <c r="E22" s="18">
        <f t="shared" si="0"/>
        <v>65.11627906976744</v>
      </c>
      <c r="G22" s="40" t="s">
        <v>64</v>
      </c>
      <c r="H22" s="37"/>
      <c r="I22" s="37"/>
      <c r="J22" s="21"/>
      <c r="K22" s="34" t="s">
        <v>65</v>
      </c>
      <c r="L22" s="37">
        <v>4801</v>
      </c>
      <c r="M22" s="37">
        <v>1940</v>
      </c>
    </row>
    <row r="23" spans="2:13" ht="14.25" customHeight="1">
      <c r="B23" s="42" t="s">
        <v>66</v>
      </c>
      <c r="C23" s="39">
        <v>2293</v>
      </c>
      <c r="D23" s="39">
        <v>2261</v>
      </c>
      <c r="E23" s="35">
        <f t="shared" si="0"/>
        <v>98.60444832097689</v>
      </c>
      <c r="G23" s="31" t="s">
        <v>67</v>
      </c>
      <c r="H23" s="32"/>
      <c r="I23" s="32"/>
      <c r="J23" s="21"/>
      <c r="K23" s="31" t="s">
        <v>68</v>
      </c>
      <c r="L23" s="32">
        <v>3493</v>
      </c>
      <c r="M23" s="32">
        <v>121</v>
      </c>
    </row>
    <row r="24" spans="2:13" ht="14.25" customHeight="1">
      <c r="B24" s="40" t="s">
        <v>69</v>
      </c>
      <c r="C24" s="41">
        <v>902</v>
      </c>
      <c r="D24" s="41">
        <v>940</v>
      </c>
      <c r="E24" s="18">
        <f t="shared" si="0"/>
        <v>104.21286031042129</v>
      </c>
      <c r="G24" s="47" t="s">
        <v>70</v>
      </c>
      <c r="H24" s="37">
        <v>68165</v>
      </c>
      <c r="I24" s="37">
        <v>57363</v>
      </c>
      <c r="J24" s="21"/>
      <c r="K24" s="34" t="s">
        <v>71</v>
      </c>
      <c r="L24" s="48">
        <v>404</v>
      </c>
      <c r="M24" s="48">
        <v>329</v>
      </c>
    </row>
    <row r="25" spans="2:13" ht="14.25" customHeight="1">
      <c r="B25" s="38" t="s">
        <v>52</v>
      </c>
      <c r="C25" s="43">
        <v>1390</v>
      </c>
      <c r="D25" s="43">
        <v>1321</v>
      </c>
      <c r="E25" s="35">
        <f t="shared" si="0"/>
        <v>95.03597122302159</v>
      </c>
      <c r="G25" s="49" t="s">
        <v>72</v>
      </c>
      <c r="H25" s="32">
        <v>966</v>
      </c>
      <c r="I25" s="32">
        <v>809</v>
      </c>
      <c r="J25" s="21"/>
      <c r="K25" s="31" t="s">
        <v>73</v>
      </c>
      <c r="L25" s="45">
        <v>225109</v>
      </c>
      <c r="M25" s="45">
        <v>203460</v>
      </c>
    </row>
    <row r="26" spans="2:13" ht="14.25" customHeight="1">
      <c r="B26" s="50" t="s">
        <v>74</v>
      </c>
      <c r="C26" s="46">
        <v>2593</v>
      </c>
      <c r="D26" s="46">
        <v>3254</v>
      </c>
      <c r="E26" s="18">
        <f t="shared" si="0"/>
        <v>125.49170844581565</v>
      </c>
      <c r="G26" s="47" t="s">
        <v>75</v>
      </c>
      <c r="H26" s="37">
        <v>534</v>
      </c>
      <c r="I26" s="37">
        <v>565</v>
      </c>
      <c r="J26" s="21"/>
      <c r="K26" s="40" t="s">
        <v>76</v>
      </c>
      <c r="L26" s="37"/>
      <c r="M26" s="37"/>
    </row>
    <row r="27" spans="2:13" ht="14.25" customHeight="1">
      <c r="B27" s="42" t="s">
        <v>77</v>
      </c>
      <c r="C27" s="39">
        <v>326</v>
      </c>
      <c r="D27" s="39">
        <v>164</v>
      </c>
      <c r="E27" s="35">
        <f t="shared" si="0"/>
        <v>50.306748466257666</v>
      </c>
      <c r="G27" s="49" t="s">
        <v>78</v>
      </c>
      <c r="H27" s="32">
        <v>2634</v>
      </c>
      <c r="I27" s="32">
        <v>2476</v>
      </c>
      <c r="J27" s="21"/>
      <c r="K27" s="31" t="s">
        <v>79</v>
      </c>
      <c r="L27" s="32">
        <v>91830</v>
      </c>
      <c r="M27" s="32">
        <v>85717</v>
      </c>
    </row>
    <row r="28" spans="2:13" ht="14.25" customHeight="1">
      <c r="B28" s="40" t="s">
        <v>80</v>
      </c>
      <c r="C28" s="41" t="s">
        <v>81</v>
      </c>
      <c r="D28" s="41">
        <v>90</v>
      </c>
      <c r="E28" s="51" t="s">
        <v>82</v>
      </c>
      <c r="G28" s="47" t="s">
        <v>83</v>
      </c>
      <c r="H28" s="37">
        <v>2163</v>
      </c>
      <c r="I28" s="37">
        <v>557</v>
      </c>
      <c r="J28" s="21"/>
      <c r="K28" s="34" t="s">
        <v>84</v>
      </c>
      <c r="L28" s="37">
        <v>203</v>
      </c>
      <c r="M28" s="37">
        <v>59</v>
      </c>
    </row>
    <row r="29" spans="2:13" ht="14.25" customHeight="1">
      <c r="B29" s="38" t="s">
        <v>85</v>
      </c>
      <c r="C29" s="39">
        <v>52</v>
      </c>
      <c r="D29" s="39">
        <v>74</v>
      </c>
      <c r="E29" s="35">
        <f t="shared" si="0"/>
        <v>142.30769230769232</v>
      </c>
      <c r="G29" s="49" t="s">
        <v>86</v>
      </c>
      <c r="H29" s="32">
        <v>128762</v>
      </c>
      <c r="I29" s="32">
        <v>92050</v>
      </c>
      <c r="J29" s="21"/>
      <c r="K29" s="31" t="s">
        <v>87</v>
      </c>
      <c r="L29" s="32">
        <v>1973</v>
      </c>
      <c r="M29" s="32">
        <v>647</v>
      </c>
    </row>
    <row r="30" spans="2:13" ht="14.25" customHeight="1">
      <c r="B30" s="40" t="s">
        <v>88</v>
      </c>
      <c r="C30" s="41">
        <v>57</v>
      </c>
      <c r="D30" s="41" t="s">
        <v>81</v>
      </c>
      <c r="E30" s="41" t="s">
        <v>81</v>
      </c>
      <c r="G30" s="47" t="s">
        <v>89</v>
      </c>
      <c r="H30" s="48">
        <v>70</v>
      </c>
      <c r="I30" s="48">
        <v>60</v>
      </c>
      <c r="J30" s="21"/>
      <c r="K30" s="34" t="s">
        <v>90</v>
      </c>
      <c r="L30" s="37">
        <v>6655</v>
      </c>
      <c r="M30" s="37">
        <v>5869</v>
      </c>
    </row>
    <row r="31" spans="2:13" ht="14.25" customHeight="1">
      <c r="B31" s="38" t="s">
        <v>52</v>
      </c>
      <c r="C31" s="43">
        <v>217</v>
      </c>
      <c r="D31" s="52" t="s">
        <v>81</v>
      </c>
      <c r="E31" s="52" t="s">
        <v>81</v>
      </c>
      <c r="G31" s="49" t="s">
        <v>91</v>
      </c>
      <c r="H31" s="45">
        <v>203298</v>
      </c>
      <c r="I31" s="45">
        <v>153883</v>
      </c>
      <c r="J31" s="21"/>
      <c r="K31" s="31" t="s">
        <v>92</v>
      </c>
      <c r="L31" s="32">
        <v>8</v>
      </c>
      <c r="M31" s="32">
        <v>10</v>
      </c>
    </row>
    <row r="32" spans="2:13" ht="14.25" customHeight="1">
      <c r="B32" s="44" t="s">
        <v>93</v>
      </c>
      <c r="C32" s="41">
        <v>38031</v>
      </c>
      <c r="D32" s="41">
        <v>41457</v>
      </c>
      <c r="E32" s="18">
        <f aca="true" t="shared" si="1" ref="E32:E37">D32/C32*100</f>
        <v>109.00844048276406</v>
      </c>
      <c r="G32" s="34" t="s">
        <v>94</v>
      </c>
      <c r="H32" s="37"/>
      <c r="I32" s="37"/>
      <c r="J32" s="21"/>
      <c r="K32" s="34" t="s">
        <v>95</v>
      </c>
      <c r="L32" s="37">
        <v>340</v>
      </c>
      <c r="M32" s="37">
        <v>340</v>
      </c>
    </row>
    <row r="33" spans="2:13" ht="14.25" customHeight="1">
      <c r="B33" s="38" t="s">
        <v>96</v>
      </c>
      <c r="C33" s="39">
        <v>2415</v>
      </c>
      <c r="D33" s="39">
        <v>2721</v>
      </c>
      <c r="E33" s="35">
        <f t="shared" si="1"/>
        <v>112.67080745341616</v>
      </c>
      <c r="G33" s="49" t="s">
        <v>97</v>
      </c>
      <c r="H33" s="32">
        <v>20699</v>
      </c>
      <c r="I33" s="32">
        <v>20603</v>
      </c>
      <c r="J33" s="21"/>
      <c r="K33" s="31" t="s">
        <v>65</v>
      </c>
      <c r="L33" s="32">
        <v>593</v>
      </c>
      <c r="M33" s="32">
        <v>467</v>
      </c>
    </row>
    <row r="34" spans="2:13" ht="14.25" customHeight="1">
      <c r="B34" s="40" t="s">
        <v>98</v>
      </c>
      <c r="C34" s="41">
        <v>17537</v>
      </c>
      <c r="D34" s="41">
        <v>1617</v>
      </c>
      <c r="E34" s="18">
        <f t="shared" si="1"/>
        <v>9.220505217540058</v>
      </c>
      <c r="G34" s="47" t="s">
        <v>99</v>
      </c>
      <c r="H34" s="48">
        <v>2598</v>
      </c>
      <c r="I34" s="48">
        <v>2640</v>
      </c>
      <c r="J34" s="21"/>
      <c r="K34" s="34" t="s">
        <v>100</v>
      </c>
      <c r="L34" s="37">
        <v>535</v>
      </c>
      <c r="M34" s="37">
        <v>243</v>
      </c>
    </row>
    <row r="35" spans="2:13" ht="14.25" customHeight="1">
      <c r="B35" s="38" t="s">
        <v>101</v>
      </c>
      <c r="C35" s="39">
        <v>16336</v>
      </c>
      <c r="D35" s="39">
        <v>36505</v>
      </c>
      <c r="E35" s="53">
        <f t="shared" si="1"/>
        <v>223.46351616062682</v>
      </c>
      <c r="G35" s="49" t="s">
        <v>102</v>
      </c>
      <c r="H35" s="45">
        <v>23297</v>
      </c>
      <c r="I35" s="45">
        <v>23244</v>
      </c>
      <c r="J35" s="21"/>
      <c r="K35" s="31" t="s">
        <v>103</v>
      </c>
      <c r="L35" s="32" t="s">
        <v>42</v>
      </c>
      <c r="M35" s="32">
        <v>309</v>
      </c>
    </row>
    <row r="36" spans="2:13" ht="14.25" customHeight="1">
      <c r="B36" s="40" t="s">
        <v>104</v>
      </c>
      <c r="C36" s="41">
        <v>1424</v>
      </c>
      <c r="D36" s="41" t="s">
        <v>81</v>
      </c>
      <c r="E36" s="41" t="s">
        <v>81</v>
      </c>
      <c r="F36" s="41" t="s">
        <v>81</v>
      </c>
      <c r="G36" s="34" t="s">
        <v>105</v>
      </c>
      <c r="H36" s="37"/>
      <c r="I36" s="37"/>
      <c r="J36" s="21"/>
      <c r="K36" s="34" t="s">
        <v>68</v>
      </c>
      <c r="L36" s="37">
        <v>3036</v>
      </c>
      <c r="M36" s="37">
        <v>2863</v>
      </c>
    </row>
    <row r="37" spans="2:13" ht="14.25" customHeight="1">
      <c r="B37" s="38" t="s">
        <v>52</v>
      </c>
      <c r="C37" s="43">
        <v>316</v>
      </c>
      <c r="D37" s="43">
        <v>613</v>
      </c>
      <c r="E37" s="53">
        <f t="shared" si="1"/>
        <v>193.9873417721519</v>
      </c>
      <c r="G37" s="49" t="s">
        <v>106</v>
      </c>
      <c r="H37" s="32">
        <v>3850</v>
      </c>
      <c r="I37" s="32">
        <v>3761</v>
      </c>
      <c r="J37" s="21"/>
      <c r="K37" s="31" t="s">
        <v>107</v>
      </c>
      <c r="L37" s="45">
        <v>30</v>
      </c>
      <c r="M37" s="45">
        <v>547</v>
      </c>
    </row>
    <row r="38" spans="2:13" ht="14.25" customHeight="1">
      <c r="B38" s="44" t="s">
        <v>108</v>
      </c>
      <c r="C38" s="54">
        <v>-35111</v>
      </c>
      <c r="D38" s="54">
        <v>-38038</v>
      </c>
      <c r="E38" s="41" t="s">
        <v>81</v>
      </c>
      <c r="G38" s="47" t="s">
        <v>109</v>
      </c>
      <c r="H38" s="37">
        <v>25166</v>
      </c>
      <c r="I38" s="37">
        <v>25124</v>
      </c>
      <c r="J38" s="21"/>
      <c r="K38" s="34" t="s">
        <v>110</v>
      </c>
      <c r="L38" s="48">
        <v>105206</v>
      </c>
      <c r="M38" s="48">
        <v>97078</v>
      </c>
    </row>
    <row r="39" spans="2:13" ht="14.25" customHeight="1">
      <c r="B39" s="42" t="s">
        <v>111</v>
      </c>
      <c r="C39" s="55">
        <v>-3820</v>
      </c>
      <c r="D39" s="55">
        <v>-9989</v>
      </c>
      <c r="E39" s="52" t="s">
        <v>81</v>
      </c>
      <c r="G39" s="49" t="s">
        <v>112</v>
      </c>
      <c r="H39" s="32">
        <v>184</v>
      </c>
      <c r="I39" s="32">
        <v>156</v>
      </c>
      <c r="J39" s="21"/>
      <c r="K39" s="38" t="s">
        <v>113</v>
      </c>
      <c r="L39" s="45">
        <v>330315</v>
      </c>
      <c r="M39" s="45">
        <v>300539</v>
      </c>
    </row>
    <row r="40" spans="2:13" ht="14.25" customHeight="1">
      <c r="B40" s="44" t="s">
        <v>114</v>
      </c>
      <c r="C40" s="56">
        <v>-2864</v>
      </c>
      <c r="D40" s="56">
        <v>1924</v>
      </c>
      <c r="E40" s="41" t="s">
        <v>81</v>
      </c>
      <c r="G40" s="47" t="s">
        <v>115</v>
      </c>
      <c r="H40" s="37">
        <v>51056</v>
      </c>
      <c r="I40" s="37">
        <v>51747</v>
      </c>
      <c r="J40" s="21"/>
      <c r="K40" s="44" t="s">
        <v>116</v>
      </c>
      <c r="L40" s="37"/>
      <c r="M40" s="37"/>
    </row>
    <row r="41" spans="2:13" ht="14.25" customHeight="1">
      <c r="B41" s="57" t="s">
        <v>117</v>
      </c>
      <c r="C41" s="58">
        <v>-28426</v>
      </c>
      <c r="D41" s="58">
        <v>-29973</v>
      </c>
      <c r="E41" s="59" t="s">
        <v>81</v>
      </c>
      <c r="G41" s="49" t="s">
        <v>118</v>
      </c>
      <c r="H41" s="32">
        <v>9968</v>
      </c>
      <c r="I41" s="32">
        <v>2973</v>
      </c>
      <c r="J41" s="21"/>
      <c r="K41" s="38" t="s">
        <v>119</v>
      </c>
      <c r="L41" s="32"/>
      <c r="M41" s="32"/>
    </row>
    <row r="42" spans="7:13" ht="14.25" customHeight="1">
      <c r="G42" s="47" t="s">
        <v>120</v>
      </c>
      <c r="H42" s="37">
        <v>206</v>
      </c>
      <c r="I42" s="37">
        <v>1187</v>
      </c>
      <c r="J42" s="21"/>
      <c r="K42" s="34" t="s">
        <v>121</v>
      </c>
      <c r="L42" s="37">
        <v>10000</v>
      </c>
      <c r="M42" s="37">
        <v>20000</v>
      </c>
    </row>
    <row r="43" spans="2:13" ht="14.25" customHeight="1">
      <c r="B43" s="61"/>
      <c r="G43" s="49" t="s">
        <v>122</v>
      </c>
      <c r="H43" s="32">
        <v>336</v>
      </c>
      <c r="I43" s="32">
        <v>248</v>
      </c>
      <c r="J43" s="21"/>
      <c r="K43" s="31" t="s">
        <v>123</v>
      </c>
      <c r="L43" s="32"/>
      <c r="M43" s="32"/>
    </row>
    <row r="44" spans="7:13" ht="14.25" customHeight="1">
      <c r="G44" s="47" t="s">
        <v>124</v>
      </c>
      <c r="H44" s="37">
        <v>5109</v>
      </c>
      <c r="I44" s="37">
        <v>4916</v>
      </c>
      <c r="J44" s="21"/>
      <c r="K44" s="47" t="s">
        <v>125</v>
      </c>
      <c r="L44" s="37">
        <v>39317</v>
      </c>
      <c r="M44" s="37">
        <v>49317</v>
      </c>
    </row>
    <row r="45" spans="7:13" ht="14.25" customHeight="1">
      <c r="G45" s="49" t="s">
        <v>126</v>
      </c>
      <c r="H45" s="32">
        <v>2171</v>
      </c>
      <c r="I45" s="32">
        <v>1205</v>
      </c>
      <c r="J45" s="21"/>
      <c r="K45" s="49" t="s">
        <v>127</v>
      </c>
      <c r="L45" s="45">
        <v>14681</v>
      </c>
      <c r="M45" s="45">
        <v>3813</v>
      </c>
    </row>
    <row r="46" spans="7:13" ht="14.25" customHeight="1">
      <c r="G46" s="47" t="s">
        <v>59</v>
      </c>
      <c r="H46" s="48">
        <v>-383</v>
      </c>
      <c r="I46" s="48">
        <v>-385</v>
      </c>
      <c r="J46" s="21"/>
      <c r="K46" s="47" t="s">
        <v>128</v>
      </c>
      <c r="L46" s="48">
        <v>53998</v>
      </c>
      <c r="M46" s="48">
        <v>53130</v>
      </c>
    </row>
    <row r="47" spans="7:13" ht="14.25" customHeight="1">
      <c r="G47" s="62" t="s">
        <v>129</v>
      </c>
      <c r="H47" s="63">
        <v>97666</v>
      </c>
      <c r="I47" s="63">
        <v>90934</v>
      </c>
      <c r="J47" s="21"/>
      <c r="K47" s="31" t="s">
        <v>130</v>
      </c>
      <c r="L47" s="32"/>
      <c r="M47" s="32"/>
    </row>
    <row r="48" spans="7:13" ht="14.25" customHeight="1">
      <c r="G48" s="28" t="s">
        <v>131</v>
      </c>
      <c r="H48" s="64">
        <v>324262</v>
      </c>
      <c r="I48" s="64">
        <v>268061</v>
      </c>
      <c r="J48" s="21"/>
      <c r="K48" s="47" t="s">
        <v>132</v>
      </c>
      <c r="L48" s="37"/>
      <c r="M48" s="37"/>
    </row>
    <row r="49" spans="7:13" ht="14.25" customHeight="1">
      <c r="G49" s="65" t="s">
        <v>133</v>
      </c>
      <c r="H49" s="63">
        <v>424143</v>
      </c>
      <c r="I49" s="63">
        <v>369310</v>
      </c>
      <c r="J49" s="21"/>
      <c r="K49" s="49" t="s">
        <v>134</v>
      </c>
      <c r="L49" s="45">
        <v>28674</v>
      </c>
      <c r="M49" s="45">
        <v>-5425</v>
      </c>
    </row>
    <row r="50" spans="10:13" ht="14.25" customHeight="1">
      <c r="J50" s="21"/>
      <c r="K50" s="47" t="s">
        <v>135</v>
      </c>
      <c r="L50" s="48">
        <v>28674</v>
      </c>
      <c r="M50" s="48">
        <v>-5425</v>
      </c>
    </row>
    <row r="51" spans="10:13" ht="14.25" customHeight="1">
      <c r="J51" s="21"/>
      <c r="K51" s="31" t="s">
        <v>136</v>
      </c>
      <c r="L51" s="45">
        <v>92672</v>
      </c>
      <c r="M51" s="45">
        <v>67705</v>
      </c>
    </row>
    <row r="52" spans="10:13" ht="14.25" customHeight="1">
      <c r="J52" s="21"/>
      <c r="K52" s="40" t="s">
        <v>137</v>
      </c>
      <c r="L52" s="37"/>
      <c r="M52" s="37"/>
    </row>
    <row r="53" spans="10:13" ht="14.25" customHeight="1">
      <c r="J53" s="21"/>
      <c r="K53" s="31" t="s">
        <v>138</v>
      </c>
      <c r="L53" s="45">
        <v>1154</v>
      </c>
      <c r="M53" s="45">
        <v>1066</v>
      </c>
    </row>
    <row r="54" spans="10:13" ht="14.25" customHeight="1">
      <c r="J54" s="21"/>
      <c r="K54" s="34" t="s">
        <v>139</v>
      </c>
      <c r="L54" s="48">
        <v>1154</v>
      </c>
      <c r="M54" s="48">
        <v>1066</v>
      </c>
    </row>
    <row r="55" spans="10:13" ht="14.25" customHeight="1">
      <c r="J55" s="21"/>
      <c r="K55" s="38" t="s">
        <v>140</v>
      </c>
      <c r="L55" s="45">
        <v>93827</v>
      </c>
      <c r="M55" s="45">
        <v>68771</v>
      </c>
    </row>
    <row r="56" spans="10:13" ht="14.25" customHeight="1">
      <c r="J56" s="21"/>
      <c r="K56" s="50" t="s">
        <v>141</v>
      </c>
      <c r="L56" s="48">
        <v>424143</v>
      </c>
      <c r="M56" s="48">
        <v>369310</v>
      </c>
    </row>
    <row r="57" ht="14.25" customHeight="1">
      <c r="J57" s="21"/>
    </row>
    <row r="58" ht="14.25" customHeight="1">
      <c r="J58" s="21"/>
    </row>
    <row r="59" ht="14.25" customHeight="1">
      <c r="J59" s="21"/>
    </row>
    <row r="60" ht="14.25" customHeight="1">
      <c r="J60" s="21"/>
    </row>
    <row r="61" ht="14.25" customHeight="1">
      <c r="J61" s="21"/>
    </row>
    <row r="62" ht="14.25" customHeight="1">
      <c r="J62" s="21"/>
    </row>
    <row r="63" ht="14.25" customHeight="1">
      <c r="J63" s="21"/>
    </row>
    <row r="64" ht="14.25" customHeight="1">
      <c r="J64" s="21"/>
    </row>
    <row r="65" ht="14.25" customHeight="1">
      <c r="J65" s="21"/>
    </row>
    <row r="66" ht="14.25" customHeight="1">
      <c r="J66" s="21"/>
    </row>
    <row r="67" ht="14.25" customHeight="1">
      <c r="J67" s="21"/>
    </row>
    <row r="68" ht="14.25" customHeight="1">
      <c r="J68" s="21"/>
    </row>
    <row r="69" ht="14.25" customHeight="1">
      <c r="J69" s="21"/>
    </row>
    <row r="70" ht="14.25" customHeight="1">
      <c r="J70" s="21"/>
    </row>
    <row r="71" ht="14.25" customHeight="1">
      <c r="J71" s="21"/>
    </row>
    <row r="72" ht="14.25" customHeight="1">
      <c r="J72" s="21"/>
    </row>
    <row r="73" ht="14.25" customHeight="1">
      <c r="J73" s="21"/>
    </row>
    <row r="74" ht="14.25" customHeight="1">
      <c r="J74" s="21"/>
    </row>
    <row r="75" ht="14.25" customHeight="1">
      <c r="J75" s="21"/>
    </row>
    <row r="76" ht="14.25" customHeight="1">
      <c r="J76" s="21"/>
    </row>
    <row r="77" ht="14.25" customHeight="1">
      <c r="J77" s="21"/>
    </row>
    <row r="78" ht="14.25" customHeight="1">
      <c r="J78" s="21"/>
    </row>
    <row r="79" ht="14.25" customHeight="1">
      <c r="J79" s="21"/>
    </row>
    <row r="80" ht="14.25" customHeight="1">
      <c r="J80" s="21"/>
    </row>
    <row r="81" ht="14.25" customHeight="1">
      <c r="J81" s="21"/>
    </row>
    <row r="82" ht="14.25" customHeight="1">
      <c r="J82" s="21"/>
    </row>
    <row r="83" ht="14.25" customHeight="1">
      <c r="J83" s="21"/>
    </row>
    <row r="84" ht="14.25" customHeight="1">
      <c r="J84" s="21"/>
    </row>
    <row r="85" ht="14.25" customHeight="1">
      <c r="J85" s="21"/>
    </row>
    <row r="86" ht="14.25" customHeight="1">
      <c r="J86" s="21"/>
    </row>
    <row r="87" ht="14.25" customHeight="1">
      <c r="J87" s="21"/>
    </row>
    <row r="88" ht="14.25" customHeight="1">
      <c r="J88" s="21"/>
    </row>
    <row r="89" ht="14.25" customHeight="1">
      <c r="J89" s="21"/>
    </row>
    <row r="90" ht="14.25" customHeight="1">
      <c r="J90" s="21"/>
    </row>
    <row r="91" ht="14.25" customHeight="1">
      <c r="J91" s="21"/>
    </row>
    <row r="92" ht="14.25" customHeight="1">
      <c r="J92" s="21"/>
    </row>
    <row r="93" ht="14.25" customHeight="1">
      <c r="J93" s="21"/>
    </row>
    <row r="94" ht="14.25" customHeight="1">
      <c r="J94" s="21"/>
    </row>
    <row r="95" ht="14.25" customHeight="1">
      <c r="J95" s="21"/>
    </row>
    <row r="96" ht="14.25" customHeight="1">
      <c r="J96" s="21"/>
    </row>
    <row r="97" ht="14.25" customHeight="1">
      <c r="J97" s="21"/>
    </row>
    <row r="98" ht="14.25" customHeight="1">
      <c r="J98" s="21"/>
    </row>
    <row r="99" ht="14.25" customHeight="1">
      <c r="J99" s="21"/>
    </row>
  </sheetData>
  <mergeCells count="3">
    <mergeCell ref="E4:E5"/>
    <mergeCell ref="G4:G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Hirokawa</dc:creator>
  <cp:keywords/>
  <dc:description/>
  <cp:lastModifiedBy>Hirokawa</cp:lastModifiedBy>
  <dcterms:created xsi:type="dcterms:W3CDTF">2018-06-11T06:17:30Z</dcterms:created>
  <dcterms:modified xsi:type="dcterms:W3CDTF">2018-06-11T06:18:13Z</dcterms:modified>
  <cp:category/>
  <cp:version/>
  <cp:contentType/>
  <cp:contentStatus/>
</cp:coreProperties>
</file>